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551" yWindow="540" windowWidth="14940" windowHeight="8775" tabRatio="829" activeTab="0"/>
  </bookViews>
  <sheets>
    <sheet name="①申請書" sheetId="1" r:id="rId1"/>
    <sheet name="②営業所調書" sheetId="2" r:id="rId2"/>
    <sheet name="③申請業種調書A " sheetId="3" r:id="rId3"/>
    <sheet name="④申請業種調書B" sheetId="4" r:id="rId4"/>
    <sheet name="⑤発注者別評価" sheetId="5" r:id="rId5"/>
    <sheet name="⑥営業所の写真" sheetId="6" r:id="rId6"/>
  </sheets>
  <definedNames>
    <definedName name="_xlnm.Print_Area" localSheetId="0">'①申請書'!$A$1:$AM$64</definedName>
    <definedName name="_xlnm.Print_Area" localSheetId="1">'②営業所調書'!$A$1:$AM$70</definedName>
    <definedName name="_xlnm.Print_Area" localSheetId="2">'③申請業種調書A '!$A$1:$AF$73</definedName>
    <definedName name="_xlnm.Print_Area" localSheetId="3">'④申請業種調書B'!$A$1:$AG$72</definedName>
    <definedName name="_xlnm.Print_Area" localSheetId="4">'⑤発注者別評価'!$A$1:$J$70</definedName>
    <definedName name="_xlnm.Print_Area" localSheetId="5">'⑥営業所の写真'!$A$1:$I$45</definedName>
  </definedNames>
  <calcPr fullCalcOnLoad="1"/>
</workbook>
</file>

<file path=xl/sharedStrings.xml><?xml version="1.0" encoding="utf-8"?>
<sst xmlns="http://schemas.openxmlformats.org/spreadsheetml/2006/main" count="440" uniqueCount="261">
  <si>
    <t>県コード</t>
  </si>
  <si>
    <t>許可番号</t>
  </si>
  <si>
    <t>許可年月日</t>
  </si>
  <si>
    <t>土木</t>
  </si>
  <si>
    <t>建築</t>
  </si>
  <si>
    <t>大工</t>
  </si>
  <si>
    <t>左官</t>
  </si>
  <si>
    <t>とび</t>
  </si>
  <si>
    <t>石</t>
  </si>
  <si>
    <t>屋根</t>
  </si>
  <si>
    <t>電気</t>
  </si>
  <si>
    <t>管</t>
  </si>
  <si>
    <t>タイル</t>
  </si>
  <si>
    <t>鋼構</t>
  </si>
  <si>
    <t>鉄筋</t>
  </si>
  <si>
    <t>浚渫</t>
  </si>
  <si>
    <t>申請業種</t>
  </si>
  <si>
    <t>板金</t>
  </si>
  <si>
    <t>ガラス</t>
  </si>
  <si>
    <t>塗装</t>
  </si>
  <si>
    <t>防水</t>
  </si>
  <si>
    <t>内装</t>
  </si>
  <si>
    <t>機器</t>
  </si>
  <si>
    <t>熱絶</t>
  </si>
  <si>
    <t>電通</t>
  </si>
  <si>
    <t>造園</t>
  </si>
  <si>
    <t>さく井</t>
  </si>
  <si>
    <t>建具</t>
  </si>
  <si>
    <t>水道</t>
  </si>
  <si>
    <t>消防</t>
  </si>
  <si>
    <t>清掃</t>
  </si>
  <si>
    <t>商号・名称</t>
  </si>
  <si>
    <t>第</t>
  </si>
  <si>
    <t>号</t>
  </si>
  <si>
    <t>支店・営業所</t>
  </si>
  <si>
    <t>年</t>
  </si>
  <si>
    <t>月</t>
  </si>
  <si>
    <t>日</t>
  </si>
  <si>
    <t>殿</t>
  </si>
  <si>
    <t>知事：１</t>
  </si>
  <si>
    <t>受付番号</t>
  </si>
  <si>
    <t>大臣：２</t>
  </si>
  <si>
    <t>許可番号（右詰め）</t>
  </si>
  <si>
    <t>資格審査申請先の長</t>
  </si>
  <si>
    <t xml:space="preserve"> 申請区分</t>
  </si>
  <si>
    <t>新規</t>
  </si>
  <si>
    <t>追加</t>
  </si>
  <si>
    <t>※行政庁記入欄（申請者は記入しないこと）</t>
  </si>
  <si>
    <t>業 種 名</t>
  </si>
  <si>
    <t>枝番</t>
  </si>
  <si>
    <t>所 在 地</t>
  </si>
  <si>
    <t>１級</t>
  </si>
  <si>
    <t>２級</t>
  </si>
  <si>
    <t>郵便番号</t>
  </si>
  <si>
    <t>－</t>
  </si>
  <si>
    <t>TEL</t>
  </si>
  <si>
    <t>支店・営業所カナ</t>
  </si>
  <si>
    <t>受任者役職</t>
  </si>
  <si>
    <t>（申請業種）</t>
  </si>
  <si>
    <t>県内在住の資格者※</t>
  </si>
  <si>
    <t>ほ装 ※</t>
  </si>
  <si>
    <t>商号・名称カナ</t>
  </si>
  <si>
    <t>法人・個人</t>
  </si>
  <si>
    <t>1 法人  ２個人</t>
  </si>
  <si>
    <t>代表者役職</t>
  </si>
  <si>
    <t>代表者氏名</t>
  </si>
  <si>
    <t xml:space="preserve">※例:087-831-1111 </t>
  </si>
  <si>
    <t>法的再建手続</t>
  </si>
  <si>
    <t>１ 無  ２ 有</t>
  </si>
  <si>
    <t>（</t>
  </si>
  <si>
    <t>１ 会社更生法  ２  民事再生法</t>
  </si>
  <si>
    <t>申立日</t>
  </si>
  <si>
    <t>経審審査基準日</t>
  </si>
  <si>
    <t>経審結果通知書</t>
  </si>
  <si>
    <t>連絡先部課名</t>
  </si>
  <si>
    <t>連絡先担当者名</t>
  </si>
  <si>
    <t>連絡先TEL</t>
  </si>
  <si>
    <t>連絡先の</t>
  </si>
  <si>
    <t>E－MAIL</t>
  </si>
  <si>
    <t>行政書士名</t>
  </si>
  <si>
    <t>所在地</t>
  </si>
  <si>
    <t>申  請  業  種  等  調  書  （A)</t>
  </si>
  <si>
    <t>申  請  業  種  等  調  書  （B)</t>
  </si>
  <si>
    <t>営業所(1)</t>
  </si>
  <si>
    <t>営業所(2)</t>
  </si>
  <si>
    <t>営業所名</t>
  </si>
  <si>
    <t>CD</t>
  </si>
  <si>
    <t>受任者氏名</t>
  </si>
  <si>
    <t>業者番号</t>
  </si>
  <si>
    <t>業者番号</t>
  </si>
  <si>
    <t>)</t>
  </si>
  <si>
    <t>計画認可日</t>
  </si>
  <si>
    <t xml:space="preserve">  申  請  営  業  所  調  書  </t>
  </si>
  <si>
    <t xml:space="preserve">※ ほ  装  工  事  </t>
  </si>
  <si>
    <t>※県 内 在 住 の</t>
  </si>
  <si>
    <t xml:space="preserve">    資     格     者 </t>
  </si>
  <si>
    <t>○を記入</t>
  </si>
  <si>
    <t>知事</t>
  </si>
  <si>
    <t>エコ・リーダーまるがめ登録</t>
  </si>
  <si>
    <t>災害発生時の緊急対応への協力</t>
  </si>
  <si>
    <t>建設業労働災害防止協会への加入</t>
  </si>
  <si>
    <t>香川県知事が行った指示処分</t>
  </si>
  <si>
    <t>住民税の特別徴収の実施の有無</t>
  </si>
  <si>
    <t xml:space="preserve">建 設 工 事 入 札 参 加 資 格 審 査 申 請 書 </t>
  </si>
  <si>
    <t>で行われる建設工事に係る入札参加資格の審査を申請します。</t>
  </si>
  <si>
    <t>（ １</t>
  </si>
  <si>
    <t>２国土交通大臣）</t>
  </si>
  <si>
    <t>※許可番号は右詰で記入し、空カラムは０を記入</t>
  </si>
  <si>
    <t>※業種追加、般・特両方保有の場合等により、許可年月日が異なる場合は最も古いものを記入</t>
  </si>
  <si>
    <t>エコ・ハートまるがめ登録</t>
  </si>
  <si>
    <t>香川県内の本店・営業所で建設業に従事する資格者の人数を記入 1級＝１級土木管理技士、１級建築士等 ２級＝2級土木施工管理技士、2級建築士、</t>
  </si>
  <si>
    <t>第１種電気工事士、１級技能士等</t>
  </si>
  <si>
    <r>
      <t>営</t>
    </r>
    <r>
      <rPr>
        <sz val="12"/>
        <rFont val="ＭＳ 明朝"/>
        <family val="1"/>
      </rPr>
      <t xml:space="preserve">  </t>
    </r>
    <r>
      <rPr>
        <sz val="12"/>
        <rFont val="ＭＳ Ｐゴシック"/>
        <family val="3"/>
      </rPr>
      <t>業</t>
    </r>
    <r>
      <rPr>
        <sz val="12"/>
        <rFont val="ＭＳ 明朝"/>
        <family val="1"/>
      </rPr>
      <t xml:space="preserve">  </t>
    </r>
    <r>
      <rPr>
        <sz val="12"/>
        <rFont val="ＭＳ Ｐゴシック"/>
        <family val="3"/>
      </rPr>
      <t>所</t>
    </r>
    <r>
      <rPr>
        <sz val="12"/>
        <rFont val="ＭＳ 明朝"/>
        <family val="1"/>
      </rPr>
      <t xml:space="preserve">  </t>
    </r>
    <r>
      <rPr>
        <sz val="12"/>
        <rFont val="ＭＳ Ｐゴシック"/>
        <family val="3"/>
      </rPr>
      <t>の</t>
    </r>
    <r>
      <rPr>
        <sz val="12"/>
        <rFont val="ＭＳ 明朝"/>
        <family val="1"/>
      </rPr>
      <t xml:space="preserve">  </t>
    </r>
    <r>
      <rPr>
        <sz val="12"/>
        <rFont val="ＭＳ Ｐゴシック"/>
        <family val="3"/>
      </rPr>
      <t>写</t>
    </r>
    <r>
      <rPr>
        <sz val="12"/>
        <rFont val="ＭＳ 明朝"/>
        <family val="1"/>
      </rPr>
      <t xml:space="preserve">  </t>
    </r>
    <r>
      <rPr>
        <sz val="12"/>
        <rFont val="ＭＳ Ｐゴシック"/>
        <family val="3"/>
      </rPr>
      <t>真</t>
    </r>
  </si>
  <si>
    <t>営業所の名称</t>
  </si>
  <si>
    <t xml:space="preserve">   </t>
  </si>
  <si>
    <r>
      <t>所在地</t>
    </r>
    <r>
      <rPr>
        <sz val="6"/>
        <rFont val="ＭＳ 明朝"/>
        <family val="1"/>
      </rPr>
      <t>(</t>
    </r>
    <r>
      <rPr>
        <sz val="6"/>
        <rFont val="ＭＳ Ｐゴシック"/>
        <family val="3"/>
      </rPr>
      <t>都道府県名から記入</t>
    </r>
    <r>
      <rPr>
        <sz val="6"/>
        <rFont val="ＭＳ 明朝"/>
        <family val="1"/>
      </rPr>
      <t>)</t>
    </r>
  </si>
  <si>
    <t>電話番号</t>
  </si>
  <si>
    <t>［作成要領］</t>
  </si>
  <si>
    <t>（４）写真撮影の例</t>
  </si>
  <si>
    <t>撮影すべき者</t>
  </si>
  <si>
    <t>１ 受領済  ２ 請求中</t>
  </si>
  <si>
    <t>１ 有（失効中含む）  ２ 無　３　不明</t>
  </si>
  <si>
    <t>１ 有（失効中含む）  ２ 無　３　不明</t>
  </si>
  <si>
    <t>※かがわ電子入札システムに係るIDの取得</t>
  </si>
  <si>
    <t>建設工事入札参加資格審査発注者別評価項目に関する申請書</t>
  </si>
  <si>
    <t>なお、この申請書及び添付書類の内容については、事実と相違ないことを誓約します。</t>
  </si>
  <si>
    <t>5点</t>
  </si>
  <si>
    <t>2点</t>
  </si>
  <si>
    <t>8点</t>
  </si>
  <si>
    <t>丸亀市と災害時における応急措置等の実施に関する協定の締結の有無</t>
  </si>
  <si>
    <t>3点</t>
  </si>
  <si>
    <t>1ヶ月に満たない月は0.5を入力</t>
  </si>
  <si>
    <t>評価小計</t>
  </si>
  <si>
    <t>加点項目</t>
  </si>
  <si>
    <t>備　　　　　　　　　　考</t>
  </si>
  <si>
    <t>○を記入</t>
  </si>
  <si>
    <t>専任する業種</t>
  </si>
  <si>
    <t>配点</t>
  </si>
  <si>
    <t>得点</t>
  </si>
  <si>
    <t>No</t>
  </si>
  <si>
    <t>申請者　商号又は名称：</t>
  </si>
  <si>
    <t>なお、この申請書及び添付書類の内容については、事実と相違ないことを誓約します。</t>
  </si>
  <si>
    <t>香川県子育て行動計画策定企業認証マーク又は”子育て・介護”応援企業認証マーク取得</t>
  </si>
  <si>
    <t>入札参加資格指名停止処分の有無</t>
  </si>
  <si>
    <t>香川県内における営業停止処分</t>
  </si>
  <si>
    <r>
      <rPr>
        <sz val="10.5"/>
        <color indexed="10"/>
        <rFont val="ＭＳ Ｐゴシック"/>
        <family val="3"/>
      </rPr>
      <t xml:space="preserve">  （建設業の許可票（建設業法施行規則第２５条第２項前段に規定する標識）が</t>
    </r>
    <r>
      <rPr>
        <sz val="10.5"/>
        <rFont val="ＭＳ Ｐゴシック"/>
        <family val="3"/>
      </rPr>
      <t xml:space="preserve">
</t>
    </r>
    <r>
      <rPr>
        <sz val="10.5"/>
        <color indexed="10"/>
        <rFont val="ＭＳ Ｐゴシック"/>
        <family val="3"/>
      </rPr>
      <t>　掲示されていることが確認できること。）</t>
    </r>
  </si>
  <si>
    <t>営業所の写真撮影上の留意事項</t>
  </si>
  <si>
    <t>2、3は重複加算しない</t>
  </si>
  <si>
    <t>4、5が重複登録している場合は5点とする</t>
  </si>
  <si>
    <t>ISO9001の認証取得</t>
  </si>
  <si>
    <t>ISO14001の認証取得</t>
  </si>
  <si>
    <t>エコアクション21認証取得</t>
  </si>
  <si>
    <t>障害者雇用</t>
  </si>
  <si>
    <t>子育て支援</t>
  </si>
  <si>
    <t>許可区分</t>
  </si>
  <si>
    <t>注意事項</t>
  </si>
  <si>
    <t>講演会の受講</t>
  </si>
  <si>
    <t>2点
×回数</t>
  </si>
  <si>
    <t>-10点
×月数</t>
  </si>
  <si>
    <t>-1点
×日数</t>
  </si>
  <si>
    <t>-5点
×回数</t>
  </si>
  <si>
    <t>完成工事高
2年・3年平均
千円</t>
  </si>
  <si>
    <t>特定・一般</t>
  </si>
  <si>
    <t>･･･①</t>
  </si>
  <si>
    <t>申請工種
(申請しない工種は記入不要)</t>
  </si>
  <si>
    <t>丸亀市消防団協力事業所</t>
  </si>
  <si>
    <t>登録の有無</t>
  </si>
  <si>
    <t>「こどもSOS」プレート設置協力</t>
  </si>
  <si>
    <r>
      <t>商号又は名称</t>
    </r>
    <r>
      <rPr>
        <u val="single"/>
        <sz val="10"/>
        <rFont val="ＭＳ 明朝"/>
        <family val="1"/>
      </rPr>
      <t xml:space="preserve">                             </t>
    </r>
  </si>
  <si>
    <t>経営管理者又は支店長、営業所長等</t>
  </si>
  <si>
    <t>役職</t>
  </si>
  <si>
    <t>氏名</t>
  </si>
  <si>
    <t>（注）テナントビルの場合は、次の２点も添付すること。</t>
  </si>
  <si>
    <t xml:space="preserve">  ・営業所の入口付近</t>
  </si>
  <si>
    <t xml:space="preserve">  ・入居企業の案内板</t>
  </si>
  <si>
    <t>（１）丸亀市内にある営業所（本社・本店も営業所の一つとして扱う。）で契約締結の当事者となるもの
　　について必要です。</t>
  </si>
  <si>
    <t>（２）該当する営業所（丸亀市内のみ）が複数ある場合は、その営業所の数だけ作成してください。</t>
  </si>
  <si>
    <t>（３）営業所に契約締結権限を委任するため、本社が直接契約しない場合には本社の写真を撮影する
　　必要はありません。</t>
  </si>
  <si>
    <t>本社の所在地</t>
  </si>
  <si>
    <t>契約締結を行う営業所（指名を受けようとする営業所）</t>
  </si>
  <si>
    <t>経管・令３条使用人</t>
  </si>
  <si>
    <t>専任技術者</t>
  </si>
  <si>
    <t>市内</t>
  </si>
  <si>
    <t>要</t>
  </si>
  <si>
    <t>各業種の専任技術者</t>
  </si>
  <si>
    <t>市外</t>
  </si>
  <si>
    <t>不要</t>
  </si>
  <si>
    <t>-</t>
  </si>
  <si>
    <t>支店長、営業所長等</t>
  </si>
  <si>
    <t>①＋②</t>
  </si>
  <si>
    <t>最高3回まで。受講なしの場合は空欄
丸亀市が主催した男女共同参画推進、人権又は環境に関する研修・講演会を受講</t>
  </si>
  <si>
    <t>別紙</t>
  </si>
  <si>
    <t>女性技術者の登用</t>
  </si>
  <si>
    <t>※法人の場合、(株) 、(有)等、法人の種別にフリガナを記入する必要はない。</t>
  </si>
  <si>
    <t>※姓と名を１文字分空けること。</t>
  </si>
  <si>
    <t>※都道府県名から記入すること。県内企業も香川県から記入し、「丁目」「番」「号」については－（ハイフン）を使用すること。また「大字」「字」の表記は省略し、ビル名も記入する必要はない。例 香川県高松市番町４－１－１０  以下同じ要領。</t>
  </si>
  <si>
    <t>※この申請内容の全てを説明できる者とする。なお、連絡先部課名は所属営業所名から記入すること。例：本社総務部総務第２課、  大阪支店営業部建設課</t>
  </si>
  <si>
    <t>※姓と名を１文字分空けること。</t>
  </si>
  <si>
    <t>※行政書士が代行する場合に必要。行政書士が記入すること。</t>
  </si>
  <si>
    <t>※入札参加資格審査申請書の所在地欄と同じ要領で記入すること。</t>
  </si>
  <si>
    <t>※商号・名称カナを記入した後、１文字空けて、支店・営業所カナを記入すること。例：スズキグミ　タカマツエイギョウショ</t>
  </si>
  <si>
    <t>※商号・名称を記入した後、１文字空けて、支店・営業所を記入すること。例：（株）鈴木組　高松営業所</t>
  </si>
  <si>
    <t>※姓と名を１文字分空けること。以下同じ要領</t>
  </si>
  <si>
    <t>※姓と名を１文字分空けること。以下同じ要領</t>
  </si>
  <si>
    <t>県内事業所の場合「2:無」では申請できない。</t>
  </si>
  <si>
    <t>１．「※工事成績」、「※合計」は記入しないこと。</t>
  </si>
  <si>
    <t>２．数値は経営規模等評価結果通知書・総合評定値通知書と一致するように記入すること。</t>
  </si>
  <si>
    <t>３．土木、建築、電気、管、舗装については、完成工事高が「０」の場合は申請できない。</t>
  </si>
  <si>
    <t>４．申請業種が９以上ある場合は、別紙を追加提出すること。</t>
  </si>
  <si>
    <t>１．丸亀市内にある契約締結の当事者となる営業所について写真を撮影し、こ
　　の台紙に貼りつけること。</t>
  </si>
  <si>
    <t>２．写真はカラーとし、デジタルカメラのカラー印刷や、ポラロイド写真でもよい。</t>
  </si>
  <si>
    <r>
      <t>３</t>
    </r>
    <r>
      <rPr>
        <sz val="10.5"/>
        <rFont val="ＭＳ 明朝"/>
        <family val="1"/>
      </rPr>
      <t>.</t>
    </r>
    <r>
      <rPr>
        <sz val="10.5"/>
        <rFont val="ＭＳ Ｐゴシック"/>
        <family val="3"/>
      </rPr>
      <t>営業所等の実態が確認できるように撮影すること。</t>
    </r>
  </si>
  <si>
    <t>４．全景を一枚で撮影できない場合は、複数の角度から撮影してもよい。</t>
  </si>
  <si>
    <r>
      <rPr>
        <sz val="10"/>
        <color indexed="10"/>
        <rFont val="ＭＳ Ｐゴシック"/>
        <family val="3"/>
      </rPr>
      <t>営業所専任技術者の氏名</t>
    </r>
    <r>
      <rPr>
        <sz val="10"/>
        <rFont val="ＭＳ Ｐゴシック"/>
        <family val="3"/>
      </rPr>
      <t>（登録を希望する業種ごとに記載すること。）</t>
    </r>
  </si>
  <si>
    <t>２．正面を向いて写すこと。</t>
  </si>
  <si>
    <t>※申請業種に関係のない専任技術者を写す必要はない。</t>
  </si>
  <si>
    <r>
      <t>写真が複数枚になり、</t>
    </r>
    <r>
      <rPr>
        <sz val="10"/>
        <rFont val="ＭＳ 明朝"/>
        <family val="1"/>
      </rPr>
      <t>1</t>
    </r>
    <r>
      <rPr>
        <sz val="10"/>
        <rFont val="ＭＳ Ｐゴシック"/>
        <family val="3"/>
      </rPr>
      <t>枚の台紙で収まらない場合は、この台紙が複数枚になっても構わない。</t>
    </r>
  </si>
  <si>
    <t>１．電話、机などの什器備品等が確認でき、経営業務の管理責任者（営業所の
　　場合は建設業法施行令第３条に規定する使用人）と申請業種にかかる専任
　　技術者が写っているものとすること。なお、執務を行っている場所が異なるた
　　めに、一緒に撮影することができない場合は、それぞれの部屋で撮影しても
　　よい。</t>
  </si>
  <si>
    <t>※合計点
(記入不要)
①+②+③×3</t>
  </si>
  <si>
    <t>有　　　　　無</t>
  </si>
  <si>
    <t>※月数を入力</t>
  </si>
  <si>
    <t>※日数を入力</t>
  </si>
  <si>
    <t>※回数を入力</t>
  </si>
  <si>
    <t>②経営事項審査
総合評価点（Ｐ）</t>
  </si>
  <si>
    <r>
      <t xml:space="preserve">③工事成績
(記入不要)
</t>
    </r>
    <r>
      <rPr>
        <sz val="8"/>
        <rFont val="ＭＳ Ｐ明朝"/>
        <family val="1"/>
      </rPr>
      <t>※工事成績-65</t>
    </r>
  </si>
  <si>
    <t>該当の有無</t>
  </si>
  <si>
    <r>
      <t xml:space="preserve">回
</t>
    </r>
    <r>
      <rPr>
        <sz val="10"/>
        <rFont val="ＭＳ Ｐ明朝"/>
        <family val="1"/>
      </rPr>
      <t>(※回数を入力)</t>
    </r>
  </si>
  <si>
    <t>※法人の場合、（株）○○組等と記入し、この場合括弧は１文字分として扱うこと。</t>
  </si>
  <si>
    <t>※法人の場合は１を、個人の場合は２を記入すること。以下同じ要領。</t>
  </si>
  <si>
    <t>※行政庁記入欄（申請者は記入しないこと。）</t>
  </si>
  <si>
    <t>※行政庁記入欄（申請者は記入しないこと。）</t>
  </si>
  <si>
    <t>※行政庁記入欄（申請者は記入しないこと。）</t>
  </si>
  <si>
    <t>プレートの設置状況が分かる写真(A4の台紙に貼付け)のこと(※加点は丸亀市発行のプレートに限る)</t>
  </si>
  <si>
    <t>丸亀市企業人権・同和推進協議会会員</t>
  </si>
  <si>
    <r>
      <t xml:space="preserve">主任技術者となりうる女性技術者を1人以上雇用している
(3ヶ月以上の直接的な雇用関係にあるものに限る)
</t>
    </r>
    <r>
      <rPr>
        <sz val="9"/>
        <rFont val="ＭＳ Ｐ明朝"/>
        <family val="1"/>
      </rPr>
      <t>※ただし、個人事業主及び役員は加点対象外とする。</t>
    </r>
  </si>
  <si>
    <t>営業所写真
の要・不要</t>
  </si>
  <si>
    <t>経営管理者</t>
  </si>
  <si>
    <t>保護観察所協力雇用主として登録</t>
  </si>
  <si>
    <t>保護観察対象者又は更正緊急保護対象者の雇用</t>
  </si>
  <si>
    <t>1点</t>
  </si>
  <si>
    <t>1点</t>
  </si>
  <si>
    <t>　　　 有　         無</t>
  </si>
  <si>
    <t>　　　 有　         無</t>
  </si>
  <si>
    <t>丸亀市内業者に限る</t>
  </si>
  <si>
    <t>丸亀市内業者に限り、3か月（または90日）以上雇用している</t>
  </si>
  <si>
    <r>
      <t>「障害者の雇用の促進等に関する法律」第43条に係る</t>
    </r>
    <r>
      <rPr>
        <b/>
        <u val="single"/>
        <sz val="9"/>
        <color indexed="10"/>
        <rFont val="ＭＳ Ｐ明朝"/>
        <family val="1"/>
      </rPr>
      <t>雇用義務のない</t>
    </r>
    <r>
      <rPr>
        <sz val="9"/>
        <rFont val="ＭＳ Ｐ明朝"/>
        <family val="1"/>
      </rPr>
      <t>建設業者で障害者を雇用している</t>
    </r>
  </si>
  <si>
    <t>　　（とび・土工・コンクリート工事の経営事項審査総合評価点(P)は、とび・土工・コンクリート工事業（経過措置）の記載が</t>
  </si>
  <si>
    <t>　　ある場合は、こちらを記入すること。）</t>
  </si>
  <si>
    <t>令</t>
  </si>
  <si>
    <t>和</t>
  </si>
  <si>
    <t>1枚目：建物の全景　　　　　　　　　　　　　　　　　　　　　　　　　　　　　　　　　令和 　 年　  月 　 日 撮  影</t>
  </si>
  <si>
    <t>２枚目：事務所の内部                  　　　　　  　　　　　　　　　　　　 　         令和　  年 　 月 　 日 撮  影</t>
  </si>
  <si>
    <t xml:space="preserve"> 令和      年度において、貴市</t>
  </si>
  <si>
    <t xml:space="preserve"> ほ装工事を申請する場合、舗装施工管理技術者（香川県内の本店・営業所において建設業に従事する有資格者数）を級別に下段に記載すること。</t>
  </si>
  <si>
    <t xml:space="preserve"> ほ装工事を申請する場合、舗装施工管理技術者（香川県内の本店・営業所において建設業に従事する有資格者数）を級別に下段に記載すること。</t>
  </si>
  <si>
    <t>建設工事入札参加資格申請に係る発注者別評価項目について次のとおり申請します。</t>
  </si>
  <si>
    <t>過去2年間に丸亀市から受けた指名停止の有無</t>
  </si>
  <si>
    <t>過去2年間に建設業法に基づく営業停止処分の有無</t>
  </si>
  <si>
    <t>過去2年間に建設業法に基づく指示処分の有無</t>
  </si>
  <si>
    <t>※1桁の場合、06、09等と記入すること。例：令和3年6月9日→令和03年06月09日 年月日の記入については以下同じ要領</t>
  </si>
  <si>
    <t>審査基準日(決算日)が申請日直前1年3ヶ月以内に発行されたもの。（国土交通省許可で香川県外に本社がある建設業者及び香川県知事以外の知事許可の建設業者に限っては、申請日直前1年4ヶ月以内に発行されたもの。）を記入す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</si>
</sst>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0;&quot;¥&quot;\-#,##0.0"/>
    <numFmt numFmtId="181" formatCode="#,##0.0_ "/>
    <numFmt numFmtId="182" formatCode="#,##0_ "/>
  </numFmts>
  <fonts count="97">
    <font>
      <sz val="11"/>
      <name val="ＭＳ Ｐゴシック"/>
      <family val="3"/>
    </font>
    <font>
      <sz val="6"/>
      <name val="ＭＳ Ｐゴシック"/>
      <family val="3"/>
    </font>
    <font>
      <sz val="11"/>
      <name val="ＭＳ ゴシック"/>
      <family val="3"/>
    </font>
    <font>
      <sz val="6"/>
      <name val="ＭＳ ゴシック"/>
      <family val="3"/>
    </font>
    <font>
      <sz val="10"/>
      <name val="ＭＳ ゴシック"/>
      <family val="3"/>
    </font>
    <font>
      <sz val="9"/>
      <name val="ＭＳ ゴシック"/>
      <family val="3"/>
    </font>
    <font>
      <sz val="8"/>
      <name val="ＭＳ ゴシック"/>
      <family val="3"/>
    </font>
    <font>
      <sz val="16"/>
      <name val="ＭＳ ゴシック"/>
      <family val="3"/>
    </font>
    <font>
      <sz val="12"/>
      <name val="ＭＳ ゴシック"/>
      <family val="3"/>
    </font>
    <font>
      <sz val="10"/>
      <name val="ＭＳ 明朝"/>
      <family val="1"/>
    </font>
    <font>
      <sz val="8"/>
      <name val="ＭＳ Ｐ明朝"/>
      <family val="1"/>
    </font>
    <font>
      <sz val="9"/>
      <name val="ＭＳ Ｐゴシック"/>
      <family val="3"/>
    </font>
    <font>
      <sz val="12"/>
      <name val="ＭＳ 明朝"/>
      <family val="1"/>
    </font>
    <font>
      <sz val="9"/>
      <name val="ＭＳ 明朝"/>
      <family val="1"/>
    </font>
    <font>
      <sz val="14"/>
      <name val="ＭＳ 明朝"/>
      <family val="1"/>
    </font>
    <font>
      <sz val="10"/>
      <name val="ＭＳ Ｐゴシック"/>
      <family val="3"/>
    </font>
    <font>
      <sz val="8"/>
      <name val="ＭＳ Ｐゴシック"/>
      <family val="3"/>
    </font>
    <font>
      <sz val="14"/>
      <name val="ＭＳ ゴシック"/>
      <family val="3"/>
    </font>
    <font>
      <b/>
      <sz val="16"/>
      <name val="ＭＳ Ｐゴシック"/>
      <family val="3"/>
    </font>
    <font>
      <sz val="12"/>
      <name val="ＭＳ Ｐ明朝"/>
      <family val="1"/>
    </font>
    <font>
      <b/>
      <sz val="9"/>
      <name val="ＭＳ ゴシック"/>
      <family val="3"/>
    </font>
    <font>
      <b/>
      <sz val="9"/>
      <name val="ＭＳ Ｐゴシック"/>
      <family val="3"/>
    </font>
    <font>
      <sz val="7"/>
      <name val="ＭＳ ゴシック"/>
      <family val="3"/>
    </font>
    <font>
      <b/>
      <sz val="6"/>
      <name val="ＭＳ ゴシック"/>
      <family val="3"/>
    </font>
    <font>
      <b/>
      <sz val="11"/>
      <name val="ＭＳ ゴシック"/>
      <family val="3"/>
    </font>
    <font>
      <i/>
      <sz val="12"/>
      <name val="ＭＳ 明朝"/>
      <family val="1"/>
    </font>
    <font>
      <i/>
      <sz val="10"/>
      <name val="ＭＳ 明朝"/>
      <family val="1"/>
    </font>
    <font>
      <b/>
      <sz val="10"/>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12"/>
      <name val="ＭＳ Ｐゴシック"/>
      <family val="3"/>
    </font>
    <font>
      <u val="single"/>
      <sz val="10"/>
      <name val="ＭＳ Ｐゴシック"/>
      <family val="3"/>
    </font>
    <font>
      <u val="single"/>
      <sz val="10"/>
      <name val="ＭＳ 明朝"/>
      <family val="1"/>
    </font>
    <font>
      <sz val="10.5"/>
      <name val="ＭＳ Ｐゴシック"/>
      <family val="3"/>
    </font>
    <font>
      <sz val="10.5"/>
      <name val="ＭＳ 明朝"/>
      <family val="1"/>
    </font>
    <font>
      <sz val="6"/>
      <name val="ＭＳ 明朝"/>
      <family val="1"/>
    </font>
    <font>
      <sz val="10"/>
      <name val="Times New Roman"/>
      <family val="1"/>
    </font>
    <font>
      <sz val="11"/>
      <name val="ＭＳ 明朝"/>
      <family val="1"/>
    </font>
    <font>
      <b/>
      <sz val="10"/>
      <name val="ＭＳ ゴシック"/>
      <family val="3"/>
    </font>
    <font>
      <sz val="10"/>
      <color indexed="10"/>
      <name val="ＭＳ Ｐゴシック"/>
      <family val="3"/>
    </font>
    <font>
      <sz val="10.5"/>
      <color indexed="10"/>
      <name val="ＭＳ Ｐゴシック"/>
      <family val="3"/>
    </font>
    <font>
      <sz val="9"/>
      <color indexed="10"/>
      <name val="HGP創英角ﾎﾟｯﾌﾟ体"/>
      <family val="3"/>
    </font>
    <font>
      <sz val="9"/>
      <color indexed="10"/>
      <name val="HG創英角ﾎﾟｯﾌﾟ体"/>
      <family val="3"/>
    </font>
    <font>
      <sz val="9"/>
      <color indexed="10"/>
      <name val="HGS創英角ﾎﾟｯﾌﾟ体"/>
      <family val="3"/>
    </font>
    <font>
      <sz val="11"/>
      <name val="ＭＳ Ｐ明朝"/>
      <family val="1"/>
    </font>
    <font>
      <sz val="9"/>
      <name val="ＭＳ Ｐ明朝"/>
      <family val="1"/>
    </font>
    <font>
      <sz val="11"/>
      <color indexed="10"/>
      <name val="ＭＳ Ｐ明朝"/>
      <family val="1"/>
    </font>
    <font>
      <sz val="9"/>
      <color indexed="10"/>
      <name val="ＭＳ Ｐ明朝"/>
      <family val="1"/>
    </font>
    <font>
      <b/>
      <u val="single"/>
      <sz val="11"/>
      <name val="ＭＳ Ｐ明朝"/>
      <family val="1"/>
    </font>
    <font>
      <sz val="14"/>
      <name val="ＭＳ Ｐ明朝"/>
      <family val="1"/>
    </font>
    <font>
      <i/>
      <sz val="12"/>
      <name val="ＭＳ Ｐ明朝"/>
      <family val="1"/>
    </font>
    <font>
      <sz val="9"/>
      <name val="MS UI Gothic"/>
      <family val="3"/>
    </font>
    <font>
      <b/>
      <u val="single"/>
      <sz val="9"/>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i/>
      <sz val="11"/>
      <color indexed="8"/>
      <name val="ＭＳ Ｐゴシック"/>
      <family val="3"/>
    </font>
    <font>
      <i/>
      <sz val="11"/>
      <color indexed="8"/>
      <name val="ＭＳ 明朝"/>
      <family val="1"/>
    </font>
    <font>
      <i/>
      <sz val="12"/>
      <color indexed="8"/>
      <name val="ＭＳ 明朝"/>
      <family val="1"/>
    </font>
    <font>
      <sz val="8"/>
      <color indexed="8"/>
      <name val="ＭＳ Ｐゴシック"/>
      <family val="3"/>
    </font>
    <font>
      <sz val="9"/>
      <color indexed="8"/>
      <name val="ＭＳ Ｐゴシック"/>
      <family val="3"/>
    </font>
    <font>
      <b/>
      <sz val="12"/>
      <color indexed="8"/>
      <name val="ＭＳ Ｐゴシック"/>
      <family val="3"/>
    </font>
    <font>
      <b/>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0"/>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color indexed="63"/>
      </right>
      <top style="thin"/>
      <bottom style="thin"/>
    </border>
    <border>
      <left>
        <color indexed="63"/>
      </left>
      <right style="thin"/>
      <top style="thin"/>
      <bottom style="thin"/>
    </border>
    <border>
      <left style="hair"/>
      <right>
        <color indexed="63"/>
      </right>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style="hair"/>
      <right style="thin"/>
      <top style="thin"/>
      <bottom style="thin"/>
    </border>
    <border>
      <left style="thin"/>
      <right style="dotted"/>
      <top style="thin"/>
      <bottom style="thin"/>
    </border>
    <border>
      <left style="dotted"/>
      <right style="thin"/>
      <top style="thin"/>
      <bottom style="thin"/>
    </border>
    <border>
      <left style="thin"/>
      <right style="thin"/>
      <top style="thin"/>
      <bottom style="thin"/>
    </border>
    <border>
      <left style="dotted"/>
      <right style="dotted"/>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style="hair"/>
    </border>
    <border>
      <left style="hair"/>
      <right style="hair"/>
      <top style="thin"/>
      <bottom style="thin"/>
    </border>
    <border>
      <left style="hair"/>
      <right style="hair"/>
      <top>
        <color indexed="63"/>
      </top>
      <bottom>
        <color indexed="63"/>
      </bottom>
    </border>
    <border>
      <left style="thin"/>
      <right style="hair"/>
      <top style="thin"/>
      <bottom style="thin"/>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ck"/>
      <right style="thick"/>
      <top style="double"/>
      <bottom style="thick"/>
    </border>
    <border>
      <left style="double"/>
      <right style="thin"/>
      <top style="thin"/>
      <bottom style="thin"/>
    </border>
    <border>
      <left style="medium"/>
      <right>
        <color indexed="63"/>
      </right>
      <top style="medium"/>
      <bottom>
        <color indexed="63"/>
      </bottom>
    </border>
    <border>
      <left style="medium"/>
      <right>
        <color indexed="63"/>
      </right>
      <top>
        <color indexed="63"/>
      </top>
      <bottom style="medium"/>
    </border>
    <border>
      <left style="hair"/>
      <right style="hair"/>
      <top>
        <color indexed="63"/>
      </top>
      <bottom style="thin"/>
    </border>
    <border>
      <left style="dotted"/>
      <right>
        <color indexed="63"/>
      </right>
      <top style="thin"/>
      <bottom style="thin"/>
    </border>
    <border>
      <left style="dotted"/>
      <right style="dotted"/>
      <top>
        <color indexed="63"/>
      </top>
      <bottom style="thin"/>
    </border>
    <border>
      <left>
        <color indexed="63"/>
      </left>
      <right style="dotted"/>
      <top>
        <color indexed="63"/>
      </top>
      <bottom style="thin"/>
    </border>
    <border>
      <left style="dotted"/>
      <right style="dotted"/>
      <top style="thin"/>
      <bottom style="double"/>
    </border>
    <border>
      <left style="thin"/>
      <right>
        <color indexed="63"/>
      </right>
      <top style="thin"/>
      <bottom style="dotted"/>
    </border>
    <border>
      <left style="dotted"/>
      <right style="dotted"/>
      <top style="thin"/>
      <bottom style="dotted"/>
    </border>
    <border>
      <left style="dotted"/>
      <right style="dotted"/>
      <top style="thin"/>
      <bottom>
        <color indexed="63"/>
      </bottom>
    </border>
    <border>
      <left style="thin"/>
      <right>
        <color indexed="63"/>
      </right>
      <top style="thin"/>
      <bottom style="double"/>
    </border>
    <border diagonalUp="1">
      <left style="dotted"/>
      <right style="dotted"/>
      <top style="thin"/>
      <bottom style="double"/>
      <diagonal style="hair"/>
    </border>
    <border>
      <left>
        <color indexed="63"/>
      </left>
      <right style="medium"/>
      <top style="medium"/>
      <bottom style="medium"/>
    </border>
    <border>
      <left style="medium"/>
      <right style="thin"/>
      <top style="medium"/>
      <bottom style="medium"/>
    </border>
    <border>
      <left style="dotted"/>
      <right style="dotted"/>
      <top>
        <color indexed="63"/>
      </top>
      <bottom>
        <color indexed="63"/>
      </bottom>
    </border>
    <border>
      <left style="thin"/>
      <right style="thin"/>
      <top style="thin"/>
      <bottom>
        <color indexed="63"/>
      </bottom>
    </border>
    <border>
      <left style="thin"/>
      <right style="thin"/>
      <top>
        <color indexed="63"/>
      </top>
      <bottom style="thin"/>
    </border>
    <border>
      <left style="hair"/>
      <right style="hair"/>
      <top style="thin"/>
      <bottom>
        <color indexed="63"/>
      </bottom>
    </border>
    <border>
      <left style="dotted"/>
      <right style="thin"/>
      <top style="thin"/>
      <bottom>
        <color indexed="63"/>
      </bottom>
    </border>
    <border>
      <left style="dotted"/>
      <right style="thin"/>
      <top>
        <color indexed="63"/>
      </top>
      <bottom style="thin"/>
    </border>
    <border>
      <left style="dotted"/>
      <right style="thin"/>
      <top>
        <color indexed="63"/>
      </top>
      <bottom>
        <color indexed="63"/>
      </bottom>
    </border>
    <border>
      <left>
        <color indexed="63"/>
      </left>
      <right style="dotted"/>
      <top style="thin"/>
      <bottom style="thin"/>
    </border>
    <border>
      <left style="dotted"/>
      <right>
        <color indexed="63"/>
      </right>
      <top style="thin"/>
      <bottom>
        <color indexed="63"/>
      </bottom>
    </border>
    <border>
      <left style="dotted"/>
      <right>
        <color indexed="63"/>
      </right>
      <top>
        <color indexed="63"/>
      </top>
      <bottom style="thin"/>
    </border>
    <border>
      <left style="dotted"/>
      <right>
        <color indexed="63"/>
      </right>
      <top style="thin"/>
      <bottom style="dotted"/>
    </border>
    <border>
      <left>
        <color indexed="63"/>
      </left>
      <right style="dotted"/>
      <top style="thin"/>
      <bottom style="dotted"/>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style="dotted"/>
    </border>
    <border>
      <left>
        <color indexed="63"/>
      </left>
      <right style="thin"/>
      <top style="thin"/>
      <bottom style="dotted"/>
    </border>
    <border>
      <left>
        <color indexed="63"/>
      </left>
      <right style="dotted"/>
      <top style="dotted"/>
      <bottom style="thin"/>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medium"/>
      <bottom style="mediu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medium"/>
      <right>
        <color indexed="63"/>
      </right>
      <top style="medium"/>
      <bottom style="medium"/>
    </border>
    <border>
      <left>
        <color indexed="63"/>
      </left>
      <right>
        <color indexed="63"/>
      </right>
      <top style="medium"/>
      <bottom style="mediu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0"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2" fillId="0" borderId="0" applyNumberFormat="0" applyFill="0" applyBorder="0" applyAlignment="0" applyProtection="0"/>
    <xf numFmtId="0" fontId="83" fillId="25" borderId="1" applyNumberFormat="0" applyAlignment="0" applyProtection="0"/>
    <xf numFmtId="0" fontId="84" fillId="26"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7" borderId="2" applyNumberFormat="0" applyFont="0" applyAlignment="0" applyProtection="0"/>
    <xf numFmtId="0" fontId="85" fillId="0" borderId="3" applyNumberFormat="0" applyFill="0" applyAlignment="0" applyProtection="0"/>
    <xf numFmtId="0" fontId="86" fillId="28" borderId="0" applyNumberFormat="0" applyBorder="0" applyAlignment="0" applyProtection="0"/>
    <xf numFmtId="0" fontId="87" fillId="29"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29"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0" borderId="4" applyNumberFormat="0" applyAlignment="0" applyProtection="0"/>
    <xf numFmtId="0" fontId="30" fillId="0" borderId="0" applyNumberFormat="0" applyFill="0" applyBorder="0" applyAlignment="0" applyProtection="0"/>
    <xf numFmtId="0" fontId="96" fillId="31" borderId="0" applyNumberFormat="0" applyBorder="0" applyAlignment="0" applyProtection="0"/>
  </cellStyleXfs>
  <cellXfs count="460">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7" fillId="0" borderId="0" xfId="0" applyFont="1" applyAlignment="1">
      <alignment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6" fillId="0" borderId="0" xfId="0" applyFont="1" applyBorder="1" applyAlignment="1">
      <alignment vertical="center"/>
    </xf>
    <xf numFmtId="0" fontId="8" fillId="0" borderId="0" xfId="0" applyFont="1" applyAlignment="1">
      <alignment vertical="center"/>
    </xf>
    <xf numFmtId="0" fontId="2" fillId="0" borderId="0"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8" fillId="0" borderId="13" xfId="0" applyFont="1" applyBorder="1" applyAlignment="1">
      <alignment vertical="center"/>
    </xf>
    <xf numFmtId="0" fontId="4" fillId="0" borderId="14" xfId="0" applyFont="1" applyBorder="1" applyAlignment="1">
      <alignment vertical="center"/>
    </xf>
    <xf numFmtId="0" fontId="11" fillId="0" borderId="0" xfId="0" applyFont="1" applyAlignment="1">
      <alignment vertical="center"/>
    </xf>
    <xf numFmtId="0" fontId="5" fillId="0" borderId="0" xfId="0" applyFont="1" applyBorder="1" applyAlignment="1">
      <alignment vertical="center"/>
    </xf>
    <xf numFmtId="0" fontId="4" fillId="0" borderId="15" xfId="0" applyFont="1" applyBorder="1" applyAlignment="1">
      <alignment vertical="center"/>
    </xf>
    <xf numFmtId="0" fontId="5" fillId="0" borderId="0" xfId="0" applyFont="1" applyBorder="1" applyAlignment="1">
      <alignment horizontal="center" vertical="center"/>
    </xf>
    <xf numFmtId="0" fontId="4" fillId="0" borderId="16" xfId="0" applyFont="1" applyBorder="1" applyAlignment="1">
      <alignment vertical="center"/>
    </xf>
    <xf numFmtId="0" fontId="5" fillId="0" borderId="0" xfId="0" applyFont="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horizontal="center" vertical="center"/>
    </xf>
    <xf numFmtId="0" fontId="4" fillId="0" borderId="0" xfId="0" applyFont="1" applyAlignment="1">
      <alignment vertical="top"/>
    </xf>
    <xf numFmtId="0" fontId="1" fillId="0" borderId="0" xfId="0" applyFont="1" applyBorder="1" applyAlignment="1">
      <alignment horizontal="center" vertical="center"/>
    </xf>
    <xf numFmtId="0" fontId="14" fillId="0" borderId="0" xfId="0" applyFont="1" applyAlignment="1">
      <alignment vertical="center"/>
    </xf>
    <xf numFmtId="0" fontId="15" fillId="0" borderId="0" xfId="0" applyFont="1" applyBorder="1" applyAlignment="1">
      <alignment vertical="center"/>
    </xf>
    <xf numFmtId="0" fontId="3" fillId="0" borderId="0" xfId="0" applyFont="1" applyAlignment="1">
      <alignment/>
    </xf>
    <xf numFmtId="0" fontId="5" fillId="0" borderId="0" xfId="0" applyFont="1" applyAlignment="1">
      <alignment horizontal="left" vertical="center"/>
    </xf>
    <xf numFmtId="0" fontId="11" fillId="0" borderId="0" xfId="0" applyFont="1" applyBorder="1" applyAlignment="1">
      <alignment vertical="center"/>
    </xf>
    <xf numFmtId="0" fontId="9" fillId="0" borderId="14" xfId="0" applyFont="1" applyBorder="1" applyAlignment="1">
      <alignment vertical="center"/>
    </xf>
    <xf numFmtId="0" fontId="9" fillId="0" borderId="0" xfId="0" applyFont="1" applyBorder="1" applyAlignment="1">
      <alignment vertical="center"/>
    </xf>
    <xf numFmtId="0" fontId="5" fillId="0" borderId="0" xfId="0" applyFont="1" applyAlignment="1">
      <alignment/>
    </xf>
    <xf numFmtId="0" fontId="4" fillId="0" borderId="0" xfId="0" applyFont="1" applyAlignment="1">
      <alignment/>
    </xf>
    <xf numFmtId="0" fontId="2" fillId="0" borderId="0" xfId="0" applyFont="1" applyAlignment="1">
      <alignment/>
    </xf>
    <xf numFmtId="0" fontId="15" fillId="0" borderId="0" xfId="0" applyFont="1" applyAlignment="1">
      <alignment vertical="center"/>
    </xf>
    <xf numFmtId="0" fontId="4" fillId="0" borderId="26" xfId="0" applyFont="1" applyBorder="1" applyAlignment="1">
      <alignment horizontal="center" vertical="center"/>
    </xf>
    <xf numFmtId="0" fontId="5" fillId="0" borderId="11" xfId="0" applyFont="1" applyBorder="1" applyAlignment="1">
      <alignment vertical="center"/>
    </xf>
    <xf numFmtId="0" fontId="2" fillId="0" borderId="28" xfId="0" applyFont="1" applyBorder="1" applyAlignment="1">
      <alignment vertical="center"/>
    </xf>
    <xf numFmtId="0" fontId="2" fillId="0" borderId="11" xfId="0" applyFont="1" applyBorder="1" applyAlignment="1">
      <alignment vertical="center"/>
    </xf>
    <xf numFmtId="0" fontId="4" fillId="0" borderId="29"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quotePrefix="1">
      <alignment horizontal="center" vertical="center"/>
    </xf>
    <xf numFmtId="0" fontId="4" fillId="0" borderId="0" xfId="0" applyFont="1" applyBorder="1" applyAlignment="1" quotePrefix="1">
      <alignment horizontal="center" vertical="center"/>
    </xf>
    <xf numFmtId="0" fontId="13" fillId="0" borderId="0" xfId="0" applyFont="1" applyBorder="1" applyAlignment="1">
      <alignment vertical="center"/>
    </xf>
    <xf numFmtId="0" fontId="10" fillId="0" borderId="0" xfId="0" applyFont="1" applyBorder="1" applyAlignment="1">
      <alignment vertical="center"/>
    </xf>
    <xf numFmtId="0" fontId="8" fillId="0" borderId="0" xfId="0" applyFont="1" applyBorder="1" applyAlignment="1">
      <alignment vertical="center"/>
    </xf>
    <xf numFmtId="0" fontId="3" fillId="0" borderId="0" xfId="0" applyFont="1" applyBorder="1" applyAlignment="1">
      <alignment/>
    </xf>
    <xf numFmtId="0" fontId="4" fillId="0" borderId="27" xfId="0" applyFont="1" applyBorder="1" applyAlignment="1">
      <alignment vertical="center"/>
    </xf>
    <xf numFmtId="0" fontId="18" fillId="0" borderId="0" xfId="0" applyFont="1" applyAlignment="1">
      <alignment vertical="center"/>
    </xf>
    <xf numFmtId="0" fontId="4" fillId="0" borderId="30" xfId="0" applyFont="1" applyBorder="1" applyAlignment="1">
      <alignment vertical="center"/>
    </xf>
    <xf numFmtId="0" fontId="5" fillId="0" borderId="15" xfId="0" applyFont="1" applyBorder="1" applyAlignment="1">
      <alignment vertical="center"/>
    </xf>
    <xf numFmtId="0" fontId="4" fillId="0" borderId="31" xfId="0" applyFont="1" applyBorder="1" applyAlignment="1">
      <alignment vertical="center"/>
    </xf>
    <xf numFmtId="0" fontId="4" fillId="0" borderId="13" xfId="0" applyFont="1" applyBorder="1" applyAlignment="1">
      <alignment vertical="center"/>
    </xf>
    <xf numFmtId="0" fontId="4" fillId="0" borderId="32" xfId="0" applyFont="1" applyBorder="1" applyAlignment="1">
      <alignment vertical="center"/>
    </xf>
    <xf numFmtId="0" fontId="9" fillId="0" borderId="13" xfId="0" applyFont="1" applyBorder="1" applyAlignment="1">
      <alignment vertical="center"/>
    </xf>
    <xf numFmtId="0" fontId="4" fillId="0" borderId="33" xfId="0" applyFont="1" applyBorder="1" applyAlignment="1">
      <alignment vertical="center"/>
    </xf>
    <xf numFmtId="0" fontId="2" fillId="0" borderId="26" xfId="0" applyFont="1" applyBorder="1" applyAlignment="1">
      <alignment vertical="center"/>
    </xf>
    <xf numFmtId="0" fontId="5" fillId="0" borderId="0" xfId="0" applyFont="1" applyBorder="1" applyAlignment="1">
      <alignment horizontal="left" vertical="center"/>
    </xf>
    <xf numFmtId="0" fontId="9" fillId="0" borderId="34" xfId="0" applyFont="1" applyBorder="1" applyAlignment="1">
      <alignment vertical="center"/>
    </xf>
    <xf numFmtId="0" fontId="8" fillId="0" borderId="29" xfId="0" applyFont="1" applyBorder="1" applyAlignment="1">
      <alignment vertical="center"/>
    </xf>
    <xf numFmtId="0" fontId="19" fillId="0" borderId="0" xfId="0" applyFont="1" applyAlignment="1">
      <alignment vertical="center"/>
    </xf>
    <xf numFmtId="0" fontId="6" fillId="0" borderId="0" xfId="0" applyFont="1" applyBorder="1" applyAlignment="1">
      <alignment vertical="top"/>
    </xf>
    <xf numFmtId="0" fontId="6" fillId="0" borderId="0" xfId="0" applyFont="1" applyAlignment="1">
      <alignment vertical="center"/>
    </xf>
    <xf numFmtId="0" fontId="4" fillId="0" borderId="29" xfId="0" applyFont="1" applyBorder="1" applyAlignment="1">
      <alignment horizontal="left" vertical="center"/>
    </xf>
    <xf numFmtId="0" fontId="12" fillId="0" borderId="29" xfId="0" applyFont="1" applyBorder="1" applyAlignment="1">
      <alignment horizontal="center" vertical="center"/>
    </xf>
    <xf numFmtId="0" fontId="21" fillId="0" borderId="0" xfId="0" applyFont="1" applyAlignment="1">
      <alignment vertical="center"/>
    </xf>
    <xf numFmtId="0" fontId="15" fillId="0" borderId="0" xfId="0" applyFont="1" applyBorder="1" applyAlignment="1">
      <alignment/>
    </xf>
    <xf numFmtId="0" fontId="17" fillId="0" borderId="0" xfId="0" applyFont="1" applyBorder="1" applyAlignment="1">
      <alignment/>
    </xf>
    <xf numFmtId="0" fontId="4" fillId="0" borderId="35" xfId="0" applyFont="1" applyBorder="1" applyAlignment="1">
      <alignment vertical="center"/>
    </xf>
    <xf numFmtId="0" fontId="22" fillId="0" borderId="0" xfId="0" applyFont="1" applyBorder="1" applyAlignment="1">
      <alignment/>
    </xf>
    <xf numFmtId="0" fontId="6" fillId="0" borderId="0" xfId="0" applyFont="1" applyAlignment="1">
      <alignment horizontal="center" vertical="center"/>
    </xf>
    <xf numFmtId="0" fontId="6" fillId="0" borderId="0" xfId="0" applyFont="1" applyAlignment="1">
      <alignment horizontal="right" vertical="center"/>
    </xf>
    <xf numFmtId="0" fontId="8" fillId="0" borderId="19" xfId="0" applyFont="1" applyFill="1" applyBorder="1" applyAlignment="1">
      <alignment horizontal="center" vertical="center"/>
    </xf>
    <xf numFmtId="0" fontId="4" fillId="0" borderId="26" xfId="0" applyFont="1" applyBorder="1" applyAlignment="1">
      <alignment horizontal="left" vertical="center"/>
    </xf>
    <xf numFmtId="0" fontId="20" fillId="0" borderId="0" xfId="0" applyFont="1" applyBorder="1" applyAlignment="1">
      <alignment vertical="center"/>
    </xf>
    <xf numFmtId="0" fontId="23" fillId="0" borderId="0" xfId="0" applyFont="1" applyAlignment="1">
      <alignment/>
    </xf>
    <xf numFmtId="0" fontId="23" fillId="0" borderId="0" xfId="0" applyFont="1" applyBorder="1" applyAlignment="1">
      <alignment/>
    </xf>
    <xf numFmtId="0" fontId="21" fillId="0" borderId="0" xfId="0" applyFont="1" applyBorder="1" applyAlignment="1">
      <alignment vertical="center"/>
    </xf>
    <xf numFmtId="0" fontId="24" fillId="0" borderId="28"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4" fillId="0" borderId="34" xfId="0" applyFont="1" applyBorder="1" applyAlignment="1">
      <alignment vertical="center"/>
    </xf>
    <xf numFmtId="0" fontId="20" fillId="0" borderId="0" xfId="0" applyFont="1" applyAlignment="1">
      <alignment horizontal="left" vertical="center" wrapText="1"/>
    </xf>
    <xf numFmtId="0" fontId="21" fillId="0" borderId="0" xfId="0" applyFont="1" applyAlignment="1">
      <alignment/>
    </xf>
    <xf numFmtId="0" fontId="3" fillId="0" borderId="0" xfId="0" applyFont="1" applyBorder="1" applyAlignment="1">
      <alignment vertical="top"/>
    </xf>
    <xf numFmtId="0" fontId="3" fillId="0" borderId="0" xfId="0" applyFont="1" applyAlignment="1">
      <alignment vertical="center"/>
    </xf>
    <xf numFmtId="0" fontId="2" fillId="0" borderId="35" xfId="0" applyFont="1" applyBorder="1" applyAlignment="1">
      <alignment vertical="center"/>
    </xf>
    <xf numFmtId="0" fontId="4" fillId="0" borderId="36" xfId="0" applyFont="1" applyBorder="1" applyAlignment="1">
      <alignment vertical="center"/>
    </xf>
    <xf numFmtId="0" fontId="8" fillId="0" borderId="36" xfId="0" applyFont="1" applyBorder="1" applyAlignment="1">
      <alignment vertical="center"/>
    </xf>
    <xf numFmtId="0" fontId="6" fillId="0" borderId="26" xfId="0" applyFont="1" applyBorder="1" applyAlignment="1">
      <alignment vertical="center"/>
    </xf>
    <xf numFmtId="0" fontId="2" fillId="0" borderId="12" xfId="0" applyFont="1" applyBorder="1" applyAlignment="1">
      <alignment vertical="center"/>
    </xf>
    <xf numFmtId="0" fontId="2" fillId="0" borderId="35" xfId="0" applyFont="1" applyFill="1" applyBorder="1" applyAlignment="1">
      <alignment vertical="center"/>
    </xf>
    <xf numFmtId="0" fontId="16" fillId="0" borderId="0" xfId="0" applyFont="1" applyAlignment="1">
      <alignment vertical="center"/>
    </xf>
    <xf numFmtId="0" fontId="1" fillId="0" borderId="0" xfId="0" applyFont="1" applyBorder="1" applyAlignment="1">
      <alignment horizontal="center" vertical="center" shrinkToFit="1"/>
    </xf>
    <xf numFmtId="0" fontId="21" fillId="0" borderId="0" xfId="0" applyFont="1" applyAlignment="1">
      <alignment horizontal="left" vertical="center"/>
    </xf>
    <xf numFmtId="0" fontId="3" fillId="0" borderId="0" xfId="0" applyFont="1" applyBorder="1" applyAlignment="1">
      <alignment horizontal="left" wrapText="1"/>
    </xf>
    <xf numFmtId="0" fontId="2" fillId="0" borderId="16" xfId="0" applyFont="1" applyBorder="1" applyAlignment="1">
      <alignment vertical="center"/>
    </xf>
    <xf numFmtId="0" fontId="27" fillId="0" borderId="0" xfId="0" applyFont="1" applyAlignment="1">
      <alignment vertical="center"/>
    </xf>
    <xf numFmtId="0" fontId="21" fillId="0" borderId="0" xfId="0" applyFont="1" applyAlignment="1">
      <alignment horizontal="left" vertical="center" wrapText="1"/>
    </xf>
    <xf numFmtId="0" fontId="9" fillId="0" borderId="19" xfId="0" applyFont="1" applyBorder="1" applyAlignment="1">
      <alignment horizontal="center" vertical="center"/>
    </xf>
    <xf numFmtId="0" fontId="20" fillId="0" borderId="0" xfId="0" applyFont="1" applyBorder="1" applyAlignment="1">
      <alignment horizontal="left" vertical="center" wrapText="1"/>
    </xf>
    <xf numFmtId="0" fontId="24" fillId="0" borderId="0" xfId="0" applyFont="1" applyBorder="1" applyAlignment="1">
      <alignment vertical="center"/>
    </xf>
    <xf numFmtId="0" fontId="2" fillId="0" borderId="0" xfId="0" applyFont="1" applyFill="1" applyBorder="1" applyAlignment="1">
      <alignment vertical="center"/>
    </xf>
    <xf numFmtId="0" fontId="16" fillId="0" borderId="0" xfId="0" applyFont="1" applyBorder="1" applyAlignment="1">
      <alignment vertical="center"/>
    </xf>
    <xf numFmtId="0" fontId="18" fillId="0" borderId="0" xfId="0" applyFont="1" applyAlignment="1">
      <alignment horizontal="center" vertical="center"/>
    </xf>
    <xf numFmtId="0" fontId="9" fillId="0" borderId="0" xfId="0" applyFont="1" applyBorder="1" applyAlignment="1">
      <alignment horizontal="left" vertical="center"/>
    </xf>
    <xf numFmtId="0" fontId="4" fillId="0" borderId="37" xfId="0" applyFont="1" applyBorder="1" applyAlignment="1">
      <alignment vertical="center"/>
    </xf>
    <xf numFmtId="0" fontId="9" fillId="0" borderId="27" xfId="0" applyFont="1" applyBorder="1" applyAlignment="1">
      <alignment vertical="center"/>
    </xf>
    <xf numFmtId="0" fontId="16" fillId="0" borderId="0" xfId="0" applyFont="1" applyAlignment="1">
      <alignment horizontal="left" vertical="center"/>
    </xf>
    <xf numFmtId="0" fontId="3" fillId="0" borderId="0" xfId="0" applyFont="1" applyBorder="1" applyAlignment="1">
      <alignment horizontal="left" vertical="center"/>
    </xf>
    <xf numFmtId="0" fontId="2" fillId="0" borderId="25"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horizontal="center" vertical="center"/>
    </xf>
    <xf numFmtId="0" fontId="35" fillId="0" borderId="0" xfId="0" applyFont="1" applyBorder="1" applyAlignment="1">
      <alignment vertical="top" wrapText="1"/>
    </xf>
    <xf numFmtId="0" fontId="0" fillId="0" borderId="0" xfId="0" applyBorder="1" applyAlignment="1">
      <alignment/>
    </xf>
    <xf numFmtId="0" fontId="0" fillId="0" borderId="42" xfId="0" applyBorder="1" applyAlignment="1">
      <alignment/>
    </xf>
    <xf numFmtId="0" fontId="0" fillId="0" borderId="43" xfId="0" applyBorder="1" applyAlignment="1">
      <alignment/>
    </xf>
    <xf numFmtId="0" fontId="35" fillId="0" borderId="44" xfId="0" applyFont="1" applyBorder="1" applyAlignment="1">
      <alignment vertical="top" wrapText="1"/>
    </xf>
    <xf numFmtId="0" fontId="0" fillId="0" borderId="45" xfId="0" applyBorder="1" applyAlignment="1">
      <alignment/>
    </xf>
    <xf numFmtId="0" fontId="0" fillId="0" borderId="46" xfId="0" applyBorder="1" applyAlignment="1">
      <alignment/>
    </xf>
    <xf numFmtId="0" fontId="37" fillId="0" borderId="0" xfId="0" applyFont="1" applyAlignment="1">
      <alignment wrapText="1"/>
    </xf>
    <xf numFmtId="0" fontId="15" fillId="0" borderId="0" xfId="0" applyFont="1" applyAlignment="1">
      <alignment horizontal="left"/>
    </xf>
    <xf numFmtId="0" fontId="9" fillId="0" borderId="0" xfId="0" applyFont="1" applyAlignment="1">
      <alignment horizontal="left"/>
    </xf>
    <xf numFmtId="0" fontId="38"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0" fontId="13" fillId="0" borderId="0" xfId="0" applyFont="1" applyAlignment="1">
      <alignment horizontal="left"/>
    </xf>
    <xf numFmtId="0" fontId="32" fillId="0" borderId="0" xfId="0" applyFont="1" applyAlignment="1">
      <alignment/>
    </xf>
    <xf numFmtId="0" fontId="6" fillId="0" borderId="19" xfId="0" applyFont="1" applyBorder="1" applyAlignment="1">
      <alignment vertical="center"/>
    </xf>
    <xf numFmtId="0" fontId="5" fillId="0" borderId="0" xfId="0" applyFont="1" applyBorder="1" applyAlignment="1">
      <alignment horizontal="left" vertical="center" wrapText="1"/>
    </xf>
    <xf numFmtId="0" fontId="26" fillId="0" borderId="0" xfId="0" applyFont="1" applyFill="1" applyBorder="1" applyAlignment="1">
      <alignment horizontal="center" vertical="center"/>
    </xf>
    <xf numFmtId="0" fontId="26" fillId="0" borderId="0" xfId="0" applyFont="1" applyFill="1" applyBorder="1" applyAlignment="1">
      <alignment vertical="center"/>
    </xf>
    <xf numFmtId="0" fontId="39" fillId="0" borderId="0" xfId="0" applyFont="1" applyAlignment="1">
      <alignment horizontal="righ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 fillId="0" borderId="29" xfId="0" applyFont="1" applyFill="1" applyBorder="1" applyAlignment="1">
      <alignment vertical="center"/>
    </xf>
    <xf numFmtId="0" fontId="4" fillId="0" borderId="0" xfId="0" applyFont="1" applyFill="1" applyBorder="1" applyAlignment="1">
      <alignment vertical="center"/>
    </xf>
    <xf numFmtId="0" fontId="26" fillId="0" borderId="29" xfId="0" applyFont="1" applyFill="1" applyBorder="1" applyAlignment="1">
      <alignment vertical="center"/>
    </xf>
    <xf numFmtId="0" fontId="45" fillId="0" borderId="0" xfId="0" applyFont="1" applyAlignment="1">
      <alignment horizontal="left" vertical="center"/>
    </xf>
    <xf numFmtId="0" fontId="45" fillId="0" borderId="0" xfId="0" applyFont="1" applyAlignment="1">
      <alignment horizontal="center" vertical="center"/>
    </xf>
    <xf numFmtId="0" fontId="45" fillId="0" borderId="0" xfId="0" applyFont="1" applyAlignment="1">
      <alignment horizontal="left" vertical="center" wrapText="1"/>
    </xf>
    <xf numFmtId="0" fontId="45" fillId="0" borderId="0" xfId="0" applyFont="1" applyAlignment="1">
      <alignment horizontal="left" vertical="center" shrinkToFit="1"/>
    </xf>
    <xf numFmtId="0" fontId="28" fillId="0" borderId="0" xfId="0" applyFont="1" applyAlignment="1">
      <alignment horizontal="left" vertical="center" wrapText="1"/>
    </xf>
    <xf numFmtId="0" fontId="28" fillId="0" borderId="0" xfId="0" applyFont="1" applyAlignment="1">
      <alignment horizontal="center" vertical="center"/>
    </xf>
    <xf numFmtId="0" fontId="45" fillId="0" borderId="0" xfId="0" applyFont="1" applyAlignment="1">
      <alignment horizontal="center" vertical="center" shrinkToFit="1"/>
    </xf>
    <xf numFmtId="0" fontId="45" fillId="0" borderId="19" xfId="0" applyFont="1" applyBorder="1" applyAlignment="1">
      <alignment horizontal="center" vertical="center" wrapText="1"/>
    </xf>
    <xf numFmtId="0" fontId="45" fillId="0" borderId="0" xfId="0" applyFont="1" applyBorder="1" applyAlignment="1">
      <alignment horizontal="left" vertical="center" wrapText="1"/>
    </xf>
    <xf numFmtId="0" fontId="28" fillId="0" borderId="0" xfId="0" applyFont="1" applyBorder="1" applyAlignment="1">
      <alignment horizontal="left" vertical="center" wrapText="1"/>
    </xf>
    <xf numFmtId="0" fontId="28" fillId="0" borderId="28" xfId="0" applyFont="1" applyBorder="1" applyAlignment="1">
      <alignment horizontal="center" vertical="center" wrapText="1"/>
    </xf>
    <xf numFmtId="0" fontId="28" fillId="0" borderId="19" xfId="0" applyFont="1" applyBorder="1" applyAlignment="1">
      <alignment horizontal="center" vertical="center" wrapText="1"/>
    </xf>
    <xf numFmtId="0" fontId="49" fillId="0" borderId="0" xfId="0" applyFont="1" applyBorder="1" applyAlignment="1">
      <alignment horizontal="center" vertical="center"/>
    </xf>
    <xf numFmtId="0" fontId="50" fillId="0" borderId="26" xfId="0" applyFont="1" applyBorder="1" applyAlignment="1">
      <alignment horizontal="left" vertical="center" wrapText="1"/>
    </xf>
    <xf numFmtId="0" fontId="49" fillId="0" borderId="47" xfId="0" applyFont="1" applyBorder="1" applyAlignment="1">
      <alignment horizontal="center" vertical="center" shrinkToFit="1"/>
    </xf>
    <xf numFmtId="182" fontId="28" fillId="0" borderId="19" xfId="0" applyNumberFormat="1" applyFont="1" applyBorder="1" applyAlignment="1">
      <alignment horizontal="center" vertical="center" wrapText="1"/>
    </xf>
    <xf numFmtId="182" fontId="28" fillId="0" borderId="28" xfId="0" applyNumberFormat="1" applyFont="1" applyBorder="1" applyAlignment="1">
      <alignment horizontal="center" vertical="center" wrapText="1"/>
    </xf>
    <xf numFmtId="182" fontId="28" fillId="0" borderId="48" xfId="0" applyNumberFormat="1" applyFont="1" applyBorder="1" applyAlignment="1">
      <alignment horizontal="center" vertical="center" wrapText="1"/>
    </xf>
    <xf numFmtId="182" fontId="28" fillId="0" borderId="28" xfId="0" applyNumberFormat="1" applyFont="1" applyBorder="1" applyAlignment="1">
      <alignment horizontal="left" vertical="center" wrapText="1"/>
    </xf>
    <xf numFmtId="182" fontId="28" fillId="0" borderId="48" xfId="0" applyNumberFormat="1" applyFont="1" applyBorder="1" applyAlignment="1">
      <alignment horizontal="left" vertical="center" wrapText="1"/>
    </xf>
    <xf numFmtId="0" fontId="11" fillId="0" borderId="49"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50" xfId="0" applyFont="1" applyBorder="1" applyAlignment="1">
      <alignment horizontal="center" vertical="center" wrapText="1"/>
    </xf>
    <xf numFmtId="0" fontId="2" fillId="0" borderId="28"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horizontal="center" vertical="center"/>
    </xf>
    <xf numFmtId="0" fontId="45" fillId="0" borderId="19" xfId="0" applyFont="1" applyBorder="1" applyAlignment="1">
      <alignment horizontal="center" vertical="center"/>
    </xf>
    <xf numFmtId="0" fontId="25" fillId="0" borderId="24" xfId="0" applyFont="1" applyBorder="1" applyAlignment="1">
      <alignment horizontal="center" vertical="center"/>
    </xf>
    <xf numFmtId="0" fontId="25" fillId="0" borderId="28" xfId="0" applyFont="1" applyBorder="1" applyAlignment="1">
      <alignment horizontal="center" vertical="center"/>
    </xf>
    <xf numFmtId="0" fontId="25" fillId="0" borderId="35" xfId="0" applyFont="1" applyBorder="1" applyAlignment="1">
      <alignment horizontal="center" vertical="center"/>
    </xf>
    <xf numFmtId="0" fontId="25" fillId="0" borderId="12" xfId="0" applyFont="1" applyBorder="1" applyAlignment="1">
      <alignment horizontal="center" vertical="center"/>
    </xf>
    <xf numFmtId="0" fontId="25" fillId="0" borderId="29" xfId="0" applyFont="1" applyBorder="1" applyAlignment="1">
      <alignment horizontal="center" vertical="center"/>
    </xf>
    <xf numFmtId="0" fontId="25" fillId="0" borderId="36" xfId="0" applyFont="1" applyBorder="1" applyAlignment="1">
      <alignment horizontal="center" vertical="center"/>
    </xf>
    <xf numFmtId="0" fontId="25" fillId="0" borderId="41" xfId="0" applyFont="1" applyBorder="1" applyAlignment="1">
      <alignment horizontal="center" vertical="center"/>
    </xf>
    <xf numFmtId="0" fontId="12" fillId="0" borderId="23" xfId="0" applyFont="1" applyBorder="1" applyAlignment="1">
      <alignment horizontal="center" vertical="center"/>
    </xf>
    <xf numFmtId="0" fontId="12" fillId="0" borderId="51" xfId="0" applyFont="1" applyBorder="1" applyAlignment="1">
      <alignment horizontal="center" vertical="center"/>
    </xf>
    <xf numFmtId="0" fontId="12" fillId="0" borderId="24" xfId="0" applyFont="1" applyBorder="1" applyAlignment="1">
      <alignment horizontal="center" vertical="center"/>
    </xf>
    <xf numFmtId="0" fontId="12" fillId="0" borderId="28" xfId="0" applyFont="1" applyBorder="1" applyAlignment="1">
      <alignment horizontal="center" vertical="center"/>
    </xf>
    <xf numFmtId="0" fontId="12" fillId="0" borderId="35" xfId="0" applyFont="1" applyBorder="1" applyAlignment="1">
      <alignment horizontal="center" vertical="center"/>
    </xf>
    <xf numFmtId="0" fontId="12" fillId="0" borderId="12" xfId="0" applyFont="1" applyBorder="1" applyAlignment="1">
      <alignment horizontal="center" vertical="center"/>
    </xf>
    <xf numFmtId="0" fontId="9" fillId="0" borderId="32" xfId="0" applyFont="1" applyBorder="1" applyAlignment="1">
      <alignment vertical="center"/>
    </xf>
    <xf numFmtId="0" fontId="28" fillId="0" borderId="29" xfId="0" applyFont="1" applyBorder="1" applyAlignment="1">
      <alignment vertical="center"/>
    </xf>
    <xf numFmtId="0" fontId="28" fillId="0" borderId="0" xfId="0" applyFont="1" applyBorder="1" applyAlignment="1">
      <alignment vertical="center"/>
    </xf>
    <xf numFmtId="0" fontId="39" fillId="0" borderId="12" xfId="0" applyFont="1" applyBorder="1" applyAlignment="1">
      <alignment vertical="center"/>
    </xf>
    <xf numFmtId="0" fontId="28" fillId="0" borderId="11" xfId="0" applyFont="1" applyBorder="1" applyAlignment="1">
      <alignment vertical="center"/>
    </xf>
    <xf numFmtId="0" fontId="28" fillId="0" borderId="25" xfId="0" applyFont="1" applyBorder="1" applyAlignment="1">
      <alignment vertical="center"/>
    </xf>
    <xf numFmtId="0" fontId="28" fillId="0" borderId="26" xfId="0" applyFont="1" applyBorder="1" applyAlignment="1">
      <alignment vertical="center"/>
    </xf>
    <xf numFmtId="0" fontId="9" fillId="0" borderId="19" xfId="0" applyFont="1" applyBorder="1" applyAlignment="1">
      <alignment vertical="center"/>
    </xf>
    <xf numFmtId="0" fontId="9" fillId="0" borderId="21" xfId="0" applyFont="1" applyBorder="1" applyAlignment="1">
      <alignment vertical="center"/>
    </xf>
    <xf numFmtId="0" fontId="9" fillId="0" borderId="26" xfId="0" applyFont="1" applyBorder="1" applyAlignment="1">
      <alignment vertical="center"/>
    </xf>
    <xf numFmtId="0" fontId="38" fillId="0" borderId="28" xfId="0" applyFont="1" applyBorder="1" applyAlignment="1">
      <alignment horizontal="center" vertical="center"/>
    </xf>
    <xf numFmtId="0" fontId="38" fillId="0" borderId="35" xfId="0" applyFont="1" applyBorder="1" applyAlignment="1">
      <alignment horizontal="center" vertical="center"/>
    </xf>
    <xf numFmtId="0" fontId="2" fillId="0" borderId="35" xfId="0" applyFont="1" applyBorder="1" applyAlignment="1">
      <alignment horizontal="center" vertical="center"/>
    </xf>
    <xf numFmtId="0" fontId="38" fillId="0" borderId="12" xfId="0" applyFont="1" applyBorder="1" applyAlignment="1">
      <alignment horizontal="center" vertical="center"/>
    </xf>
    <xf numFmtId="0" fontId="38" fillId="0" borderId="19" xfId="0" applyFont="1" applyBorder="1" applyAlignment="1">
      <alignment horizontal="center" vertical="center"/>
    </xf>
    <xf numFmtId="0" fontId="38" fillId="0" borderId="12" xfId="0" applyFont="1" applyBorder="1" applyAlignment="1">
      <alignment horizontal="center"/>
    </xf>
    <xf numFmtId="0" fontId="38" fillId="0" borderId="11" xfId="0" applyFont="1" applyBorder="1" applyAlignment="1">
      <alignment horizontal="center" vertical="center"/>
    </xf>
    <xf numFmtId="0" fontId="38" fillId="0" borderId="16" xfId="0" applyFont="1" applyBorder="1" applyAlignment="1">
      <alignment horizontal="center" vertical="center"/>
    </xf>
    <xf numFmtId="0" fontId="38" fillId="0" borderId="37" xfId="0" applyFont="1" applyBorder="1" applyAlignment="1">
      <alignment horizontal="center" vertical="center"/>
    </xf>
    <xf numFmtId="0" fontId="2" fillId="0" borderId="16" xfId="0" applyFont="1" applyBorder="1" applyAlignment="1">
      <alignment horizontal="center" vertical="center"/>
    </xf>
    <xf numFmtId="0" fontId="38" fillId="0" borderId="37" xfId="0" applyFont="1" applyBorder="1" applyAlignment="1">
      <alignment vertical="top"/>
    </xf>
    <xf numFmtId="0" fontId="38" fillId="0" borderId="16" xfId="0" applyFont="1" applyBorder="1" applyAlignment="1">
      <alignment vertical="top"/>
    </xf>
    <xf numFmtId="0" fontId="38" fillId="0" borderId="37" xfId="0" applyFont="1" applyBorder="1" applyAlignment="1">
      <alignment vertical="center"/>
    </xf>
    <xf numFmtId="0" fontId="38" fillId="0" borderId="16" xfId="0" applyFont="1" applyBorder="1" applyAlignment="1">
      <alignment vertical="center"/>
    </xf>
    <xf numFmtId="0" fontId="45" fillId="0" borderId="28" xfId="0" applyFont="1" applyBorder="1" applyAlignment="1">
      <alignment vertical="center"/>
    </xf>
    <xf numFmtId="0" fontId="45" fillId="0" borderId="35" xfId="0" applyFont="1" applyBorder="1" applyAlignment="1">
      <alignment vertical="center"/>
    </xf>
    <xf numFmtId="0" fontId="45" fillId="0" borderId="12" xfId="0" applyFont="1" applyBorder="1" applyAlignment="1">
      <alignment vertical="center"/>
    </xf>
    <xf numFmtId="0" fontId="2" fillId="0" borderId="27" xfId="0" applyFont="1" applyBorder="1" applyAlignment="1">
      <alignment vertical="center"/>
    </xf>
    <xf numFmtId="0" fontId="45" fillId="0" borderId="11" xfId="0" applyFont="1" applyBorder="1" applyAlignment="1">
      <alignment vertical="center"/>
    </xf>
    <xf numFmtId="0" fontId="45" fillId="0" borderId="16" xfId="0" applyFont="1" applyBorder="1" applyAlignment="1">
      <alignment vertical="center"/>
    </xf>
    <xf numFmtId="0" fontId="45" fillId="0" borderId="0" xfId="0" applyFont="1" applyBorder="1" applyAlignment="1">
      <alignment vertical="center"/>
    </xf>
    <xf numFmtId="0" fontId="45" fillId="0" borderId="52" xfId="0" applyFont="1" applyBorder="1" applyAlignment="1" applyProtection="1">
      <alignment vertical="center"/>
      <protection locked="0"/>
    </xf>
    <xf numFmtId="0" fontId="28" fillId="0" borderId="20" xfId="0" applyFont="1" applyBorder="1" applyAlignment="1" applyProtection="1">
      <alignment horizontal="center" vertical="center" shrinkToFit="1"/>
      <protection/>
    </xf>
    <xf numFmtId="0" fontId="45" fillId="0" borderId="20" xfId="0" applyFont="1" applyBorder="1" applyAlignment="1" applyProtection="1">
      <alignment horizontal="center" vertical="center" wrapText="1"/>
      <protection/>
    </xf>
    <xf numFmtId="0" fontId="45" fillId="0" borderId="53" xfId="0" applyFont="1" applyBorder="1" applyAlignment="1" applyProtection="1">
      <alignment horizontal="center" vertical="center" shrinkToFit="1"/>
      <protection/>
    </xf>
    <xf numFmtId="0" fontId="45" fillId="0" borderId="54" xfId="0" applyFont="1" applyBorder="1" applyAlignment="1" applyProtection="1">
      <alignment horizontal="center" vertical="center" shrinkToFit="1"/>
      <protection/>
    </xf>
    <xf numFmtId="0" fontId="48" fillId="0" borderId="55" xfId="0" applyFont="1" applyBorder="1" applyAlignment="1" applyProtection="1">
      <alignment horizontal="center" vertical="center" wrapText="1"/>
      <protection/>
    </xf>
    <xf numFmtId="0" fontId="45" fillId="0" borderId="28" xfId="0" applyFont="1" applyBorder="1" applyAlignment="1" applyProtection="1">
      <alignment horizontal="center" vertical="center"/>
      <protection/>
    </xf>
    <xf numFmtId="0" fontId="28" fillId="0" borderId="20" xfId="0" applyFont="1" applyBorder="1" applyAlignment="1" applyProtection="1">
      <alignment horizontal="center" vertical="center"/>
      <protection/>
    </xf>
    <xf numFmtId="0" fontId="45" fillId="0" borderId="23" xfId="0" applyFont="1" applyBorder="1" applyAlignment="1" applyProtection="1">
      <alignment horizontal="center" vertical="center"/>
      <protection/>
    </xf>
    <xf numFmtId="0" fontId="45" fillId="0" borderId="53" xfId="0" applyFont="1" applyBorder="1" applyAlignment="1" applyProtection="1">
      <alignment horizontal="left" vertical="center" shrinkToFit="1"/>
      <protection/>
    </xf>
    <xf numFmtId="0" fontId="28" fillId="0" borderId="53" xfId="0" applyFont="1" applyBorder="1" applyAlignment="1" applyProtection="1">
      <alignment horizontal="center" vertical="center"/>
      <protection/>
    </xf>
    <xf numFmtId="0" fontId="45" fillId="0" borderId="56" xfId="0" applyFont="1" applyBorder="1" applyAlignment="1" applyProtection="1">
      <alignment horizontal="center" vertical="center"/>
      <protection/>
    </xf>
    <xf numFmtId="0" fontId="45" fillId="0" borderId="57" xfId="0" applyFont="1" applyBorder="1" applyAlignment="1" applyProtection="1">
      <alignment horizontal="left" vertical="center" shrinkToFit="1"/>
      <protection/>
    </xf>
    <xf numFmtId="0" fontId="28" fillId="0" borderId="57" xfId="0" applyFont="1" applyBorder="1" applyAlignment="1" applyProtection="1">
      <alignment horizontal="center" vertical="center"/>
      <protection/>
    </xf>
    <xf numFmtId="0" fontId="45" fillId="0" borderId="20" xfId="0" applyFont="1" applyBorder="1" applyAlignment="1" applyProtection="1">
      <alignment horizontal="left" vertical="center" shrinkToFit="1"/>
      <protection/>
    </xf>
    <xf numFmtId="0" fontId="45" fillId="0" borderId="20" xfId="0" applyFont="1" applyBorder="1" applyAlignment="1" applyProtection="1">
      <alignment horizontal="left" vertical="center" wrapText="1" shrinkToFit="1"/>
      <protection/>
    </xf>
    <xf numFmtId="0" fontId="45" fillId="0" borderId="17" xfId="0" applyFont="1" applyBorder="1" applyAlignment="1" applyProtection="1">
      <alignment horizontal="center" vertical="center"/>
      <protection/>
    </xf>
    <xf numFmtId="0" fontId="45" fillId="0" borderId="20" xfId="0" applyFont="1" applyBorder="1" applyAlignment="1" applyProtection="1">
      <alignment vertical="center" shrinkToFit="1"/>
      <protection/>
    </xf>
    <xf numFmtId="0" fontId="28" fillId="0" borderId="20" xfId="0" applyFont="1" applyBorder="1" applyAlignment="1" applyProtection="1">
      <alignment horizontal="center" vertical="center" wrapText="1"/>
      <protection/>
    </xf>
    <xf numFmtId="0" fontId="45" fillId="0" borderId="21" xfId="0" applyFont="1" applyBorder="1" applyAlignment="1" applyProtection="1">
      <alignment horizontal="center" vertical="center"/>
      <protection/>
    </xf>
    <xf numFmtId="0" fontId="45" fillId="0" borderId="58" xfId="0" applyFont="1" applyBorder="1" applyAlignment="1" applyProtection="1">
      <alignment horizontal="left" vertical="center" shrinkToFit="1"/>
      <protection/>
    </xf>
    <xf numFmtId="0" fontId="28" fillId="0" borderId="58" xfId="0" applyFont="1" applyBorder="1" applyAlignment="1" applyProtection="1">
      <alignment horizontal="center" vertical="center"/>
      <protection/>
    </xf>
    <xf numFmtId="0" fontId="45" fillId="0" borderId="59" xfId="0" applyFont="1" applyBorder="1" applyAlignment="1" applyProtection="1">
      <alignment horizontal="center" vertical="center"/>
      <protection/>
    </xf>
    <xf numFmtId="0" fontId="45" fillId="0" borderId="55" xfId="0" applyFont="1" applyBorder="1" applyAlignment="1" applyProtection="1">
      <alignment horizontal="left" vertical="center" shrinkToFit="1"/>
      <protection/>
    </xf>
    <xf numFmtId="49" fontId="28" fillId="0" borderId="60" xfId="0" applyNumberFormat="1" applyFont="1" applyBorder="1" applyAlignment="1" applyProtection="1">
      <alignment horizontal="center" vertical="center" wrapText="1"/>
      <protection/>
    </xf>
    <xf numFmtId="0" fontId="45" fillId="0" borderId="19" xfId="0" applyFont="1" applyBorder="1" applyAlignment="1" applyProtection="1">
      <alignment horizontal="left" vertical="center" wrapText="1"/>
      <protection locked="0"/>
    </xf>
    <xf numFmtId="182" fontId="45" fillId="0" borderId="19" xfId="0" applyNumberFormat="1" applyFont="1" applyBorder="1" applyAlignment="1" applyProtection="1">
      <alignment horizontal="center" vertical="center"/>
      <protection locked="0"/>
    </xf>
    <xf numFmtId="0" fontId="45" fillId="0" borderId="0" xfId="0" applyFont="1" applyAlignment="1" applyProtection="1">
      <alignment horizontal="center" vertical="center"/>
      <protection locked="0"/>
    </xf>
    <xf numFmtId="0" fontId="45" fillId="0" borderId="20" xfId="0" applyFont="1" applyBorder="1" applyAlignment="1" applyProtection="1">
      <alignment vertical="center" wrapText="1"/>
      <protection locked="0"/>
    </xf>
    <xf numFmtId="0" fontId="47" fillId="0" borderId="0" xfId="0" applyFont="1" applyAlignment="1" applyProtection="1">
      <alignment horizontal="center" vertical="center"/>
      <protection locked="0"/>
    </xf>
    <xf numFmtId="0" fontId="35" fillId="0" borderId="61" xfId="0" applyFont="1" applyBorder="1" applyAlignment="1">
      <alignment horizontal="left" vertical="center" wrapText="1"/>
    </xf>
    <xf numFmtId="0" fontId="46" fillId="0" borderId="48" xfId="0" applyFont="1" applyBorder="1" applyAlignment="1">
      <alignment horizontal="center" vertical="center" wrapText="1"/>
    </xf>
    <xf numFmtId="0" fontId="35" fillId="0" borderId="61" xfId="0" applyFont="1" applyBorder="1" applyAlignment="1">
      <alignment vertical="center" wrapText="1"/>
    </xf>
    <xf numFmtId="0" fontId="35" fillId="0" borderId="62" xfId="0" applyFont="1" applyBorder="1" applyAlignment="1">
      <alignment horizontal="center" vertical="center" wrapText="1"/>
    </xf>
    <xf numFmtId="0" fontId="9" fillId="0" borderId="62" xfId="0" applyFont="1" applyBorder="1" applyAlignment="1">
      <alignment vertical="center" wrapText="1"/>
    </xf>
    <xf numFmtId="0" fontId="47" fillId="0" borderId="0" xfId="0" applyFont="1" applyAlignment="1" applyProtection="1">
      <alignment vertical="center"/>
      <protection locked="0"/>
    </xf>
    <xf numFmtId="0" fontId="45" fillId="0" borderId="29" xfId="0" applyFont="1" applyBorder="1" applyAlignment="1" applyProtection="1">
      <alignment horizontal="center" vertical="center"/>
      <protection/>
    </xf>
    <xf numFmtId="0" fontId="45" fillId="0" borderId="63" xfId="0" applyFont="1" applyBorder="1" applyAlignment="1" applyProtection="1">
      <alignment horizontal="left" vertical="center" shrinkToFit="1"/>
      <protection/>
    </xf>
    <xf numFmtId="0" fontId="28" fillId="0" borderId="63" xfId="0" applyFont="1" applyBorder="1" applyAlignment="1" applyProtection="1">
      <alignment horizontal="center" vertical="center"/>
      <protection/>
    </xf>
    <xf numFmtId="0" fontId="45" fillId="0" borderId="57" xfId="0" applyFont="1" applyBorder="1" applyAlignment="1" applyProtection="1">
      <alignment horizontal="center" vertical="center" shrinkToFit="1"/>
      <protection/>
    </xf>
    <xf numFmtId="0" fontId="2" fillId="0" borderId="28"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0" xfId="0" applyFont="1" applyAlignment="1">
      <alignment horizontal="left" vertical="center"/>
    </xf>
    <xf numFmtId="0" fontId="3" fillId="0" borderId="25" xfId="0" applyFont="1" applyBorder="1" applyAlignment="1">
      <alignment horizontal="left" vertical="center"/>
    </xf>
    <xf numFmtId="0" fontId="4" fillId="0" borderId="0" xfId="0" applyFont="1" applyBorder="1" applyAlignment="1">
      <alignment horizontal="center" vertical="center"/>
    </xf>
    <xf numFmtId="0" fontId="8" fillId="0" borderId="28" xfId="0" applyFont="1" applyFill="1" applyBorder="1" applyAlignment="1">
      <alignment horizontal="center" vertical="center"/>
    </xf>
    <xf numFmtId="0" fontId="8" fillId="0" borderId="11" xfId="0" applyFont="1" applyFill="1" applyBorder="1" applyAlignment="1">
      <alignment horizontal="center" vertical="center"/>
    </xf>
    <xf numFmtId="0" fontId="4" fillId="0" borderId="2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9" fillId="0" borderId="0" xfId="0" applyFont="1" applyBorder="1" applyAlignment="1">
      <alignment horizontal="center" vertical="center"/>
    </xf>
    <xf numFmtId="0" fontId="6" fillId="0" borderId="0" xfId="0" applyFont="1" applyBorder="1" applyAlignment="1">
      <alignment horizontal="left" vertical="top" wrapText="1"/>
    </xf>
    <xf numFmtId="0" fontId="24" fillId="0" borderId="0" xfId="0" applyFont="1" applyBorder="1" applyAlignment="1">
      <alignment horizontal="left" vertical="center" wrapText="1"/>
    </xf>
    <xf numFmtId="0" fontId="3" fillId="0" borderId="0" xfId="0" applyFont="1" applyBorder="1" applyAlignment="1">
      <alignment horizontal="left" wrapText="1"/>
    </xf>
    <xf numFmtId="0" fontId="3" fillId="0" borderId="0" xfId="0" applyFont="1" applyBorder="1" applyAlignment="1">
      <alignment horizontal="left" vertical="center" wrapText="1"/>
    </xf>
    <xf numFmtId="0" fontId="5" fillId="0" borderId="29" xfId="0" applyFont="1" applyBorder="1" applyAlignment="1">
      <alignment horizontal="left" vertical="center" wrapText="1"/>
    </xf>
    <xf numFmtId="0" fontId="5" fillId="0" borderId="0" xfId="0" applyFont="1" applyBorder="1" applyAlignment="1">
      <alignment horizontal="left" vertical="center" wrapText="1"/>
    </xf>
    <xf numFmtId="0" fontId="21" fillId="0" borderId="0" xfId="0" applyFont="1" applyAlignment="1">
      <alignment horizontal="left" vertical="center"/>
    </xf>
    <xf numFmtId="0" fontId="6" fillId="0" borderId="0" xfId="0" applyFont="1" applyBorder="1" applyAlignment="1">
      <alignment horizontal="left" wrapText="1"/>
    </xf>
    <xf numFmtId="0" fontId="6" fillId="0" borderId="0" xfId="0" applyFont="1" applyAlignment="1">
      <alignment horizontal="center" vertical="center"/>
    </xf>
    <xf numFmtId="0" fontId="3" fillId="0" borderId="25" xfId="0" applyFont="1" applyBorder="1" applyAlignment="1">
      <alignment horizontal="left" wrapText="1"/>
    </xf>
    <xf numFmtId="0" fontId="3" fillId="0" borderId="26" xfId="0" applyFont="1" applyBorder="1" applyAlignment="1">
      <alignment horizontal="left" vertical="top" wrapText="1"/>
    </xf>
    <xf numFmtId="0" fontId="4" fillId="0" borderId="0" xfId="0" applyFont="1" applyBorder="1" applyAlignment="1">
      <alignment horizontal="right" vertical="center"/>
    </xf>
    <xf numFmtId="0" fontId="3" fillId="0" borderId="0" xfId="0" applyFont="1" applyAlignment="1">
      <alignment horizontal="left" wrapText="1"/>
    </xf>
    <xf numFmtId="0" fontId="3" fillId="0" borderId="0" xfId="0" applyFont="1" applyBorder="1" applyAlignment="1">
      <alignment horizontal="left"/>
    </xf>
    <xf numFmtId="0" fontId="27" fillId="0" borderId="0" xfId="0" applyFont="1" applyAlignment="1">
      <alignment horizontal="left" vertical="center"/>
    </xf>
    <xf numFmtId="0" fontId="18" fillId="0" borderId="0" xfId="0" applyFont="1" applyAlignment="1">
      <alignment horizontal="center" vertical="center"/>
    </xf>
    <xf numFmtId="0" fontId="24" fillId="0" borderId="0" xfId="0" applyFont="1" applyAlignment="1">
      <alignment horizontal="left" vertical="center" wrapText="1"/>
    </xf>
    <xf numFmtId="0" fontId="20" fillId="0" borderId="0" xfId="0" applyFont="1" applyBorder="1" applyAlignment="1">
      <alignment horizontal="left" vertical="center"/>
    </xf>
    <xf numFmtId="0" fontId="3" fillId="32" borderId="26" xfId="0" applyFont="1" applyFill="1" applyBorder="1" applyAlignment="1">
      <alignment horizontal="left" vertical="top" wrapText="1"/>
    </xf>
    <xf numFmtId="0" fontId="8" fillId="0" borderId="21" xfId="0" applyFont="1" applyBorder="1" applyAlignment="1">
      <alignment horizontal="center" vertical="center"/>
    </xf>
    <xf numFmtId="0" fontId="8" fillId="0" borderId="26"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24" xfId="0" applyFont="1" applyBorder="1" applyAlignment="1">
      <alignment horizontal="center" vertical="center"/>
    </xf>
    <xf numFmtId="0" fontId="8" fillId="2" borderId="64" xfId="0" applyFont="1" applyFill="1" applyBorder="1" applyAlignment="1">
      <alignment horizontal="center" vertical="center"/>
    </xf>
    <xf numFmtId="0" fontId="8" fillId="2" borderId="65" xfId="0" applyFont="1" applyFill="1" applyBorder="1" applyAlignment="1">
      <alignment horizontal="center" vertical="center"/>
    </xf>
    <xf numFmtId="0" fontId="4"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8" fillId="0" borderId="66" xfId="0" applyFont="1" applyBorder="1" applyAlignment="1">
      <alignment horizontal="center" vertical="center"/>
    </xf>
    <xf numFmtId="0" fontId="8" fillId="0" borderId="51" xfId="0" applyFont="1" applyBorder="1" applyAlignment="1">
      <alignment horizontal="center" vertical="center"/>
    </xf>
    <xf numFmtId="0" fontId="25" fillId="0" borderId="66" xfId="0" applyFont="1" applyBorder="1" applyAlignment="1">
      <alignment horizontal="center" vertical="center"/>
    </xf>
    <xf numFmtId="0" fontId="25" fillId="0" borderId="51" xfId="0" applyFont="1" applyBorder="1" applyAlignment="1">
      <alignment horizontal="center" vertical="center"/>
    </xf>
    <xf numFmtId="0" fontId="25" fillId="0" borderId="22" xfId="0" applyFont="1" applyBorder="1" applyAlignment="1">
      <alignment horizontal="center" vertical="center"/>
    </xf>
    <xf numFmtId="0" fontId="25" fillId="0" borderId="24" xfId="0" applyFont="1" applyBorder="1" applyAlignment="1">
      <alignment horizontal="center" vertical="center"/>
    </xf>
    <xf numFmtId="0" fontId="25" fillId="0" borderId="21" xfId="0" applyFont="1" applyBorder="1" applyAlignment="1">
      <alignment horizontal="center" vertical="center"/>
    </xf>
    <xf numFmtId="0" fontId="25" fillId="0" borderId="2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33" borderId="64" xfId="0" applyFont="1" applyFill="1" applyBorder="1" applyAlignment="1">
      <alignment horizontal="center" vertical="center"/>
    </xf>
    <xf numFmtId="0" fontId="8" fillId="33" borderId="65" xfId="0" applyFont="1" applyFill="1" applyBorder="1" applyAlignment="1">
      <alignment horizontal="center" vertical="center"/>
    </xf>
    <xf numFmtId="0" fontId="6" fillId="0" borderId="0" xfId="0" applyFont="1" applyAlignment="1">
      <alignment horizontal="left"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6" fillId="0" borderId="24" xfId="0" applyFont="1" applyBorder="1" applyAlignment="1">
      <alignment horizontal="center" vertical="center"/>
    </xf>
    <xf numFmtId="0" fontId="4" fillId="0" borderId="21" xfId="0" applyFont="1" applyBorder="1" applyAlignment="1">
      <alignment horizontal="center" vertical="center"/>
    </xf>
    <xf numFmtId="0" fontId="4" fillId="0" borderId="26" xfId="0" applyFont="1" applyBorder="1" applyAlignment="1">
      <alignment horizontal="center" vertical="center"/>
    </xf>
    <xf numFmtId="0" fontId="4" fillId="0" borderId="22" xfId="0" applyFont="1" applyBorder="1" applyAlignment="1">
      <alignment horizontal="center" vertical="center"/>
    </xf>
    <xf numFmtId="0" fontId="16" fillId="0" borderId="0" xfId="0" applyFont="1" applyAlignment="1">
      <alignment horizontal="left" vertical="center"/>
    </xf>
    <xf numFmtId="0" fontId="12" fillId="0" borderId="66" xfId="0" applyFont="1" applyBorder="1" applyAlignment="1">
      <alignment horizontal="center" vertical="center"/>
    </xf>
    <xf numFmtId="0" fontId="12" fillId="0" borderId="51" xfId="0" applyFont="1" applyBorder="1" applyAlignment="1">
      <alignment horizontal="center" vertical="center"/>
    </xf>
    <xf numFmtId="0" fontId="5" fillId="0" borderId="28"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2" fillId="0" borderId="22" xfId="0" applyFont="1" applyBorder="1" applyAlignment="1">
      <alignment horizontal="center" vertical="center"/>
    </xf>
    <xf numFmtId="0" fontId="12" fillId="0" borderId="24" xfId="0" applyFont="1" applyBorder="1" applyAlignment="1">
      <alignment horizontal="center" vertical="center"/>
    </xf>
    <xf numFmtId="0" fontId="12" fillId="0" borderId="21" xfId="0" applyFont="1" applyBorder="1" applyAlignment="1">
      <alignment horizontal="center" vertical="center"/>
    </xf>
    <xf numFmtId="0" fontId="12" fillId="0" borderId="23" xfId="0" applyFont="1" applyBorder="1" applyAlignment="1">
      <alignment horizontal="center" vertical="center"/>
    </xf>
    <xf numFmtId="0" fontId="8" fillId="0" borderId="29" xfId="0" applyFont="1" applyBorder="1" applyAlignment="1">
      <alignment horizontal="center" vertical="center"/>
    </xf>
    <xf numFmtId="0" fontId="8" fillId="0" borderId="0" xfId="0" applyFont="1" applyBorder="1" applyAlignment="1">
      <alignment horizontal="center" vertical="center"/>
    </xf>
    <xf numFmtId="0" fontId="8" fillId="0" borderId="41" xfId="0" applyFont="1" applyBorder="1" applyAlignment="1">
      <alignment horizontal="center" vertical="center"/>
    </xf>
    <xf numFmtId="0" fontId="19" fillId="0" borderId="21" xfId="0" applyFont="1" applyBorder="1" applyAlignment="1">
      <alignment horizontal="center" vertical="center" shrinkToFit="1"/>
    </xf>
    <xf numFmtId="0" fontId="19" fillId="0" borderId="23" xfId="0" applyFont="1" applyBorder="1" applyAlignment="1">
      <alignment horizontal="center" vertical="center" shrinkToFit="1"/>
    </xf>
    <xf numFmtId="0" fontId="51" fillId="0" borderId="21" xfId="0" applyFont="1" applyBorder="1" applyAlignment="1">
      <alignment horizontal="center" vertical="center" shrinkToFit="1"/>
    </xf>
    <xf numFmtId="0" fontId="51" fillId="0" borderId="29" xfId="0" applyFont="1" applyBorder="1" applyAlignment="1">
      <alignment horizontal="center" vertical="center" shrinkToFit="1"/>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23" xfId="0" applyFont="1" applyBorder="1" applyAlignment="1">
      <alignment horizontal="center" vertical="center"/>
    </xf>
    <xf numFmtId="0" fontId="51" fillId="0" borderId="23" xfId="0" applyFont="1" applyBorder="1" applyAlignment="1">
      <alignment horizontal="center" vertical="center" shrinkToFit="1"/>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21" xfId="0" applyFont="1" applyBorder="1" applyAlignment="1">
      <alignment horizontal="center" vertical="center" shrinkToFit="1"/>
    </xf>
    <xf numFmtId="0" fontId="8" fillId="0" borderId="23" xfId="0" applyFont="1" applyBorder="1" applyAlignment="1">
      <alignment horizontal="center" vertical="center" shrinkToFit="1"/>
    </xf>
    <xf numFmtId="0" fontId="5" fillId="0" borderId="15" xfId="0" applyFont="1" applyBorder="1" applyAlignment="1">
      <alignment horizontal="left"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8" fillId="0" borderId="69" xfId="0" applyFont="1" applyBorder="1" applyAlignment="1">
      <alignment horizontal="center" vertical="center"/>
    </xf>
    <xf numFmtId="0" fontId="46" fillId="0" borderId="52" xfId="0" applyFont="1" applyBorder="1" applyAlignment="1">
      <alignment horizontal="center" vertical="center" wrapText="1"/>
    </xf>
    <xf numFmtId="0" fontId="46" fillId="0" borderId="70" xfId="0" applyFont="1" applyBorder="1" applyAlignment="1">
      <alignment horizontal="center" vertical="center" wrapText="1"/>
    </xf>
    <xf numFmtId="0" fontId="45" fillId="0" borderId="52" xfId="0" applyFont="1" applyBorder="1" applyAlignment="1" applyProtection="1">
      <alignment horizontal="center" vertical="center"/>
      <protection locked="0"/>
    </xf>
    <xf numFmtId="0" fontId="45" fillId="0" borderId="70" xfId="0" applyFont="1" applyBorder="1" applyAlignment="1" applyProtection="1">
      <alignment horizontal="center" vertical="center"/>
      <protection locked="0"/>
    </xf>
    <xf numFmtId="0" fontId="45" fillId="0" borderId="58" xfId="0" applyFont="1" applyBorder="1" applyAlignment="1" applyProtection="1">
      <alignment horizontal="center" vertical="center" shrinkToFit="1"/>
      <protection/>
    </xf>
    <xf numFmtId="0" fontId="45" fillId="0" borderId="53" xfId="0" applyFont="1" applyBorder="1" applyAlignment="1" applyProtection="1">
      <alignment horizontal="center" vertical="center" shrinkToFit="1"/>
      <protection/>
    </xf>
    <xf numFmtId="0" fontId="47" fillId="0" borderId="0" xfId="0" applyFont="1" applyAlignment="1" applyProtection="1">
      <alignment horizontal="center" vertical="center"/>
      <protection locked="0"/>
    </xf>
    <xf numFmtId="0" fontId="28" fillId="0" borderId="20" xfId="0" applyFont="1" applyBorder="1" applyAlignment="1" applyProtection="1">
      <alignment horizontal="left" vertical="center" wrapText="1"/>
      <protection/>
    </xf>
    <xf numFmtId="0" fontId="28" fillId="0" borderId="18" xfId="0" applyFont="1" applyBorder="1" applyAlignment="1" applyProtection="1">
      <alignment horizontal="left" vertical="center" wrapText="1"/>
      <protection/>
    </xf>
    <xf numFmtId="0" fontId="46" fillId="0" borderId="20" xfId="0" applyFont="1" applyBorder="1" applyAlignment="1" applyProtection="1">
      <alignment horizontal="left" vertical="center" wrapText="1"/>
      <protection/>
    </xf>
    <xf numFmtId="0" fontId="46" fillId="0" borderId="18" xfId="0" applyFont="1" applyBorder="1" applyAlignment="1" applyProtection="1">
      <alignment horizontal="left" vertical="center" wrapText="1"/>
      <protection/>
    </xf>
    <xf numFmtId="182" fontId="28" fillId="0" borderId="19" xfId="0" applyNumberFormat="1" applyFont="1" applyBorder="1" applyAlignment="1" applyProtection="1">
      <alignment horizontal="center" vertical="center" wrapText="1"/>
      <protection locked="0"/>
    </xf>
    <xf numFmtId="0" fontId="28" fillId="0" borderId="19" xfId="0" applyFont="1" applyBorder="1" applyAlignment="1">
      <alignment horizontal="distributed" vertical="center"/>
    </xf>
    <xf numFmtId="0" fontId="28" fillId="0" borderId="28" xfId="0" applyFont="1" applyBorder="1" applyAlignment="1">
      <alignment horizontal="center" vertical="center" wrapText="1"/>
    </xf>
    <xf numFmtId="0" fontId="28" fillId="0" borderId="12" xfId="0" applyFont="1" applyBorder="1" applyAlignment="1">
      <alignment horizontal="center" vertical="center" wrapText="1"/>
    </xf>
    <xf numFmtId="0" fontId="45" fillId="0" borderId="20" xfId="0" applyFont="1" applyBorder="1" applyAlignment="1" applyProtection="1">
      <alignment horizontal="left" vertical="center" shrinkToFit="1"/>
      <protection/>
    </xf>
    <xf numFmtId="0" fontId="28" fillId="0" borderId="71" xfId="0" applyFont="1" applyBorder="1" applyAlignment="1" applyProtection="1">
      <alignment horizontal="left" vertical="center" wrapText="1"/>
      <protection/>
    </xf>
    <xf numFmtId="0" fontId="28" fillId="0" borderId="26" xfId="0" applyFont="1" applyBorder="1" applyAlignment="1" applyProtection="1">
      <alignment horizontal="left" vertical="center" wrapText="1"/>
      <protection/>
    </xf>
    <xf numFmtId="0" fontId="28" fillId="0" borderId="22" xfId="0" applyFont="1" applyBorder="1" applyAlignment="1" applyProtection="1">
      <alignment horizontal="left" vertical="center" wrapText="1"/>
      <protection/>
    </xf>
    <xf numFmtId="0" fontId="28" fillId="0" borderId="72" xfId="0" applyFont="1" applyBorder="1" applyAlignment="1" applyProtection="1">
      <alignment horizontal="left" vertical="center" wrapText="1"/>
      <protection/>
    </xf>
    <xf numFmtId="0" fontId="28" fillId="0" borderId="25" xfId="0" applyFont="1" applyBorder="1" applyAlignment="1" applyProtection="1">
      <alignment horizontal="left" vertical="center" wrapText="1"/>
      <protection/>
    </xf>
    <xf numFmtId="0" fontId="28" fillId="0" borderId="24" xfId="0" applyFont="1" applyBorder="1" applyAlignment="1" applyProtection="1">
      <alignment horizontal="left" vertical="center" wrapText="1"/>
      <protection/>
    </xf>
    <xf numFmtId="0" fontId="45" fillId="0" borderId="73" xfId="0" applyFont="1" applyBorder="1" applyAlignment="1" applyProtection="1">
      <alignment horizontal="left" vertical="center"/>
      <protection locked="0"/>
    </xf>
    <xf numFmtId="0" fontId="45" fillId="0" borderId="74" xfId="0" applyFont="1" applyBorder="1" applyAlignment="1" applyProtection="1">
      <alignment horizontal="left" vertical="center"/>
      <protection locked="0"/>
    </xf>
    <xf numFmtId="0" fontId="28" fillId="0" borderId="75" xfId="0" applyFont="1" applyBorder="1" applyAlignment="1" applyProtection="1">
      <alignment horizontal="left" vertical="center" shrinkToFit="1"/>
      <protection/>
    </xf>
    <xf numFmtId="0" fontId="28" fillId="0" borderId="76" xfId="0" applyFont="1" applyBorder="1" applyAlignment="1" applyProtection="1">
      <alignment horizontal="left" vertical="center" shrinkToFit="1"/>
      <protection/>
    </xf>
    <xf numFmtId="0" fontId="28" fillId="0" borderId="77" xfId="0" applyFont="1" applyBorder="1" applyAlignment="1" applyProtection="1">
      <alignment horizontal="left" vertical="center" shrinkToFit="1"/>
      <protection/>
    </xf>
    <xf numFmtId="0" fontId="28" fillId="0" borderId="19" xfId="0" applyFont="1" applyBorder="1" applyAlignment="1">
      <alignment horizontal="center" vertical="center"/>
    </xf>
    <xf numFmtId="0" fontId="28" fillId="0" borderId="52" xfId="0" applyFont="1" applyBorder="1" applyAlignment="1" applyProtection="1">
      <alignment horizontal="left" vertical="center" wrapText="1"/>
      <protection/>
    </xf>
    <xf numFmtId="0" fontId="28" fillId="0" borderId="11" xfId="0" applyFont="1" applyBorder="1" applyAlignment="1" applyProtection="1">
      <alignment horizontal="left" vertical="center" wrapText="1"/>
      <protection/>
    </xf>
    <xf numFmtId="0" fontId="28" fillId="0" borderId="12" xfId="0" applyFont="1" applyBorder="1" applyAlignment="1" applyProtection="1">
      <alignment horizontal="left" vertical="center" wrapText="1"/>
      <protection/>
    </xf>
    <xf numFmtId="0" fontId="45" fillId="0" borderId="78" xfId="0" applyFont="1" applyBorder="1" applyAlignment="1">
      <alignment horizontal="center" vertical="center"/>
    </xf>
    <xf numFmtId="0" fontId="45" fillId="0" borderId="79" xfId="0" applyFont="1" applyBorder="1" applyAlignment="1">
      <alignment horizontal="center" vertical="center"/>
    </xf>
    <xf numFmtId="0" fontId="45" fillId="0" borderId="0" xfId="0" applyFont="1" applyAlignment="1">
      <alignment horizontal="left" vertical="center"/>
    </xf>
    <xf numFmtId="0" fontId="45" fillId="0" borderId="28" xfId="0" applyFont="1" applyBorder="1" applyAlignment="1" applyProtection="1">
      <alignment horizontal="center" vertical="center"/>
      <protection/>
    </xf>
    <xf numFmtId="0" fontId="28" fillId="0" borderId="19" xfId="0" applyFont="1" applyBorder="1" applyAlignment="1" applyProtection="1">
      <alignment horizontal="left" vertical="center"/>
      <protection locked="0"/>
    </xf>
    <xf numFmtId="49" fontId="28" fillId="0" borderId="58" xfId="0" applyNumberFormat="1" applyFont="1" applyBorder="1" applyAlignment="1" applyProtection="1">
      <alignment horizontal="center" vertical="center" wrapText="1"/>
      <protection/>
    </xf>
    <xf numFmtId="49" fontId="28" fillId="0" borderId="53" xfId="0" applyNumberFormat="1" applyFont="1" applyBorder="1" applyAlignment="1" applyProtection="1">
      <alignment horizontal="center" vertical="center" wrapText="1"/>
      <protection/>
    </xf>
    <xf numFmtId="0" fontId="45" fillId="0" borderId="25" xfId="0" applyFont="1" applyBorder="1" applyAlignment="1">
      <alignment horizontal="left" vertical="center" wrapText="1"/>
    </xf>
    <xf numFmtId="0" fontId="28" fillId="0" borderId="73" xfId="0" applyFont="1" applyBorder="1" applyAlignment="1" applyProtection="1">
      <alignment horizontal="left" vertical="center" wrapText="1"/>
      <protection/>
    </xf>
    <xf numFmtId="0" fontId="28" fillId="0" borderId="80" xfId="0" applyFont="1" applyBorder="1" applyAlignment="1" applyProtection="1">
      <alignment horizontal="left" vertical="center" wrapText="1"/>
      <protection/>
    </xf>
    <xf numFmtId="0" fontId="28" fillId="0" borderId="81" xfId="0" applyFont="1" applyBorder="1" applyAlignment="1" applyProtection="1">
      <alignment horizontal="left" vertical="center" wrapText="1"/>
      <protection/>
    </xf>
    <xf numFmtId="0" fontId="45" fillId="0" borderId="75" xfId="0" applyFont="1" applyBorder="1" applyAlignment="1" applyProtection="1">
      <alignment horizontal="left" vertical="center"/>
      <protection locked="0"/>
    </xf>
    <xf numFmtId="0" fontId="45" fillId="0" borderId="82" xfId="0" applyFont="1" applyBorder="1" applyAlignment="1" applyProtection="1">
      <alignment horizontal="left" vertical="center"/>
      <protection locked="0"/>
    </xf>
    <xf numFmtId="0" fontId="45" fillId="0" borderId="20" xfId="0" applyFont="1" applyBorder="1" applyAlignment="1" applyProtection="1">
      <alignment horizontal="center" vertical="center" wrapText="1"/>
      <protection/>
    </xf>
    <xf numFmtId="0" fontId="45" fillId="0" borderId="18" xfId="0" applyFont="1" applyBorder="1" applyAlignment="1" applyProtection="1">
      <alignment horizontal="center" vertical="center" wrapText="1"/>
      <protection/>
    </xf>
    <xf numFmtId="0" fontId="45" fillId="0" borderId="0" xfId="0" applyFont="1" applyAlignment="1">
      <alignment horizontal="left" vertical="center" wrapText="1"/>
    </xf>
    <xf numFmtId="0" fontId="11" fillId="0" borderId="83" xfId="0" applyFont="1" applyBorder="1" applyAlignment="1">
      <alignment horizontal="left" vertical="top" wrapText="1"/>
    </xf>
    <xf numFmtId="0" fontId="11" fillId="0" borderId="84" xfId="0" applyFont="1" applyBorder="1" applyAlignment="1">
      <alignment horizontal="center" vertical="center" wrapText="1"/>
    </xf>
    <xf numFmtId="0" fontId="11" fillId="0" borderId="85"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4" xfId="0" applyFont="1" applyBorder="1" applyAlignment="1">
      <alignment horizontal="center" vertical="center"/>
    </xf>
    <xf numFmtId="0" fontId="11" fillId="0" borderId="42" xfId="0" applyFont="1" applyBorder="1" applyAlignment="1">
      <alignment horizontal="center" vertical="center"/>
    </xf>
    <xf numFmtId="0" fontId="31" fillId="0" borderId="50" xfId="0" applyFont="1" applyBorder="1" applyAlignment="1">
      <alignment horizontal="center" vertical="center" wrapText="1"/>
    </xf>
    <xf numFmtId="0" fontId="31" fillId="0" borderId="46" xfId="0" applyFont="1" applyBorder="1" applyAlignment="1">
      <alignment horizontal="center" vertical="center" wrapText="1"/>
    </xf>
    <xf numFmtId="0" fontId="31" fillId="0" borderId="50" xfId="0" applyFont="1" applyBorder="1" applyAlignment="1">
      <alignment horizontal="center" vertical="center"/>
    </xf>
    <xf numFmtId="0" fontId="31" fillId="0" borderId="46" xfId="0" applyFont="1" applyBorder="1" applyAlignment="1">
      <alignment horizontal="center" vertical="center"/>
    </xf>
    <xf numFmtId="0" fontId="11" fillId="0" borderId="86"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9" xfId="0" applyFont="1" applyBorder="1" applyAlignment="1">
      <alignment horizontal="center" vertical="center"/>
    </xf>
    <xf numFmtId="0" fontId="11" fillId="0" borderId="43" xfId="0" applyFont="1" applyBorder="1" applyAlignment="1">
      <alignment horizontal="center" vertical="center"/>
    </xf>
    <xf numFmtId="0" fontId="11" fillId="0" borderId="50" xfId="0" applyFont="1" applyBorder="1" applyAlignment="1">
      <alignment horizontal="center" vertical="center" wrapText="1"/>
    </xf>
    <xf numFmtId="0" fontId="11" fillId="0" borderId="46" xfId="0" applyFont="1" applyBorder="1" applyAlignment="1">
      <alignment horizontal="center" vertical="center" wrapText="1"/>
    </xf>
    <xf numFmtId="0" fontId="0" fillId="0" borderId="0" xfId="0" applyAlignment="1">
      <alignment horizontal="left" wrapText="1"/>
    </xf>
    <xf numFmtId="0" fontId="11" fillId="0" borderId="87" xfId="0" applyFont="1" applyBorder="1" applyAlignment="1">
      <alignment horizontal="center" vertical="center" wrapText="1"/>
    </xf>
    <xf numFmtId="0" fontId="11" fillId="0" borderId="87" xfId="0" applyFont="1" applyBorder="1" applyAlignment="1">
      <alignment horizontal="center" vertical="center"/>
    </xf>
    <xf numFmtId="0" fontId="34" fillId="0" borderId="88" xfId="0" applyFont="1" applyBorder="1" applyAlignment="1">
      <alignment horizontal="left" vertical="top" wrapText="1"/>
    </xf>
    <xf numFmtId="0" fontId="34" fillId="0" borderId="0" xfId="0" applyFont="1" applyBorder="1" applyAlignment="1">
      <alignment horizontal="left" vertical="top" wrapText="1"/>
    </xf>
    <xf numFmtId="0" fontId="34" fillId="0" borderId="89" xfId="0" applyFont="1" applyBorder="1" applyAlignment="1">
      <alignment horizontal="left" vertical="top" wrapText="1"/>
    </xf>
    <xf numFmtId="0" fontId="34" fillId="0" borderId="90" xfId="0" applyFont="1" applyBorder="1" applyAlignment="1">
      <alignment horizontal="left" vertical="top" wrapText="1"/>
    </xf>
    <xf numFmtId="0" fontId="34" fillId="0" borderId="91" xfId="0" applyFont="1" applyBorder="1" applyAlignment="1">
      <alignment horizontal="left" vertical="top" wrapText="1"/>
    </xf>
    <xf numFmtId="0" fontId="34" fillId="0" borderId="92" xfId="0" applyFont="1" applyBorder="1" applyAlignment="1">
      <alignment horizontal="left" vertical="top" wrapText="1"/>
    </xf>
    <xf numFmtId="0" fontId="35" fillId="0" borderId="50" xfId="0" applyFont="1" applyBorder="1" applyAlignment="1">
      <alignment horizontal="center" vertical="top" wrapText="1"/>
    </xf>
    <xf numFmtId="0" fontId="35" fillId="0" borderId="45" xfId="0" applyFont="1" applyBorder="1" applyAlignment="1">
      <alignment horizontal="center" vertical="top" wrapText="1"/>
    </xf>
    <xf numFmtId="0" fontId="31" fillId="0" borderId="0" xfId="0" applyFont="1" applyAlignment="1">
      <alignment horizontal="center"/>
    </xf>
    <xf numFmtId="0" fontId="35" fillId="0" borderId="0" xfId="0" applyFont="1" applyBorder="1" applyAlignment="1">
      <alignment horizontal="justify" vertical="top" wrapText="1"/>
    </xf>
    <xf numFmtId="0" fontId="34" fillId="0" borderId="93" xfId="0" applyFont="1" applyBorder="1" applyAlignment="1">
      <alignment horizontal="left" vertical="center" wrapText="1"/>
    </xf>
    <xf numFmtId="0" fontId="34" fillId="0" borderId="94" xfId="0" applyFont="1" applyBorder="1" applyAlignment="1">
      <alignment horizontal="left" vertical="center" wrapText="1"/>
    </xf>
    <xf numFmtId="0" fontId="34" fillId="0" borderId="61" xfId="0" applyFont="1" applyBorder="1" applyAlignment="1">
      <alignment horizontal="left" vertical="center" wrapText="1"/>
    </xf>
    <xf numFmtId="0" fontId="35" fillId="0" borderId="49" xfId="0" applyFont="1" applyBorder="1" applyAlignment="1">
      <alignment horizontal="justify" vertical="top" wrapText="1"/>
    </xf>
    <xf numFmtId="0" fontId="35" fillId="0" borderId="83" xfId="0" applyFont="1" applyBorder="1" applyAlignment="1">
      <alignment horizontal="justify" vertical="top" wrapText="1"/>
    </xf>
    <xf numFmtId="0" fontId="34" fillId="0" borderId="95" xfId="0" applyFont="1" applyBorder="1" applyAlignment="1">
      <alignment horizontal="left" vertical="top" wrapText="1"/>
    </xf>
    <xf numFmtId="0" fontId="34" fillId="0" borderId="96" xfId="0" applyFont="1" applyBorder="1" applyAlignment="1">
      <alignment horizontal="left" vertical="top" wrapText="1"/>
    </xf>
    <xf numFmtId="0" fontId="34" fillId="0" borderId="97" xfId="0" applyFont="1" applyBorder="1" applyAlignment="1">
      <alignment horizontal="left" vertical="top" wrapText="1"/>
    </xf>
    <xf numFmtId="0" fontId="35" fillId="0" borderId="44" xfId="0" applyFont="1" applyBorder="1" applyAlignment="1">
      <alignment horizontal="center" vertical="top" wrapText="1"/>
    </xf>
    <xf numFmtId="0" fontId="35" fillId="0" borderId="0" xfId="0" applyFont="1" applyBorder="1" applyAlignment="1">
      <alignment horizontal="center" vertical="top" wrapText="1"/>
    </xf>
    <xf numFmtId="0" fontId="35" fillId="0" borderId="42" xfId="0" applyFont="1" applyBorder="1" applyAlignment="1">
      <alignment horizontal="center" vertical="top" wrapText="1"/>
    </xf>
    <xf numFmtId="0" fontId="35" fillId="0" borderId="44" xfId="0" applyFont="1" applyBorder="1" applyAlignment="1">
      <alignment horizontal="left" vertical="top" wrapText="1"/>
    </xf>
    <xf numFmtId="0" fontId="35" fillId="0" borderId="93" xfId="0" applyFont="1" applyBorder="1" applyAlignment="1">
      <alignment horizontal="left" vertical="center" wrapText="1"/>
    </xf>
    <xf numFmtId="0" fontId="35" fillId="0" borderId="94" xfId="0" applyFont="1" applyBorder="1" applyAlignment="1">
      <alignment horizontal="left" vertical="center" wrapText="1"/>
    </xf>
    <xf numFmtId="0" fontId="35" fillId="0" borderId="61" xfId="0" applyFont="1" applyBorder="1" applyAlignment="1">
      <alignment horizontal="left" vertical="center" wrapText="1"/>
    </xf>
    <xf numFmtId="0" fontId="35" fillId="0" borderId="61" xfId="0" applyFont="1" applyBorder="1" applyAlignment="1">
      <alignment horizontal="center" vertical="center" wrapText="1"/>
    </xf>
    <xf numFmtId="0" fontId="35" fillId="0" borderId="87" xfId="0" applyFont="1" applyBorder="1" applyAlignment="1">
      <alignment horizontal="center" vertical="center" wrapText="1"/>
    </xf>
    <xf numFmtId="0" fontId="15" fillId="0" borderId="49" xfId="0" applyFont="1" applyBorder="1" applyAlignment="1">
      <alignment horizontal="left" vertical="center" wrapText="1"/>
    </xf>
    <xf numFmtId="0" fontId="15" fillId="0" borderId="83" xfId="0" applyFont="1" applyBorder="1" applyAlignment="1">
      <alignment horizontal="left" vertical="center" wrapText="1"/>
    </xf>
    <xf numFmtId="0" fontId="15" fillId="0" borderId="43" xfId="0" applyFont="1" applyBorder="1" applyAlignment="1">
      <alignment horizontal="left" vertical="center" wrapText="1"/>
    </xf>
    <xf numFmtId="0" fontId="15" fillId="0" borderId="44" xfId="0" applyFont="1" applyBorder="1" applyAlignment="1">
      <alignment horizontal="left" vertical="center" wrapText="1"/>
    </xf>
    <xf numFmtId="0" fontId="15" fillId="0" borderId="0" xfId="0" applyFont="1" applyBorder="1" applyAlignment="1">
      <alignment horizontal="left" vertical="center" wrapText="1"/>
    </xf>
    <xf numFmtId="0" fontId="15" fillId="0" borderId="42" xfId="0" applyFont="1" applyBorder="1" applyAlignment="1">
      <alignment horizontal="left" vertical="center" wrapText="1"/>
    </xf>
    <xf numFmtId="0" fontId="15" fillId="0" borderId="50" xfId="0" applyFont="1" applyBorder="1" applyAlignment="1">
      <alignment horizontal="left" vertical="center" wrapText="1"/>
    </xf>
    <xf numFmtId="0" fontId="15" fillId="0" borderId="45" xfId="0" applyFont="1" applyBorder="1" applyAlignment="1">
      <alignment horizontal="left" vertical="center" wrapText="1"/>
    </xf>
    <xf numFmtId="0" fontId="15" fillId="0" borderId="46" xfId="0" applyFont="1" applyBorder="1" applyAlignment="1">
      <alignment horizontal="left" vertical="center" wrapText="1"/>
    </xf>
    <xf numFmtId="0" fontId="35" fillId="0" borderId="94" xfId="0" applyFont="1" applyBorder="1" applyAlignment="1">
      <alignment horizontal="center" vertical="center" wrapText="1"/>
    </xf>
    <xf numFmtId="0" fontId="32" fillId="0" borderId="45" xfId="0"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12</xdr:row>
      <xdr:rowOff>152400</xdr:rowOff>
    </xdr:from>
    <xdr:to>
      <xdr:col>4</xdr:col>
      <xdr:colOff>114300</xdr:colOff>
      <xdr:row>15</xdr:row>
      <xdr:rowOff>19050</xdr:rowOff>
    </xdr:to>
    <xdr:sp>
      <xdr:nvSpPr>
        <xdr:cNvPr id="1" name="AutoShape 2"/>
        <xdr:cNvSpPr>
          <a:spLocks/>
        </xdr:cNvSpPr>
      </xdr:nvSpPr>
      <xdr:spPr>
        <a:xfrm>
          <a:off x="238125" y="1962150"/>
          <a:ext cx="1009650" cy="238125"/>
        </a:xfrm>
        <a:prstGeom prst="roundRect">
          <a:avLst/>
        </a:prstGeom>
        <a:solidFill>
          <a:srgbClr val="CCFFCC"/>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30</xdr:col>
      <xdr:colOff>171450</xdr:colOff>
      <xdr:row>12</xdr:row>
      <xdr:rowOff>57150</xdr:rowOff>
    </xdr:from>
    <xdr:to>
      <xdr:col>37</xdr:col>
      <xdr:colOff>85725</xdr:colOff>
      <xdr:row>14</xdr:row>
      <xdr:rowOff>0</xdr:rowOff>
    </xdr:to>
    <xdr:sp>
      <xdr:nvSpPr>
        <xdr:cNvPr id="2" name="AutoShape 33"/>
        <xdr:cNvSpPr>
          <a:spLocks/>
        </xdr:cNvSpPr>
      </xdr:nvSpPr>
      <xdr:spPr>
        <a:xfrm>
          <a:off x="6219825" y="1866900"/>
          <a:ext cx="1314450" cy="257175"/>
        </a:xfrm>
        <a:prstGeom prst="roundRect">
          <a:avLst/>
        </a:prstGeom>
        <a:solidFill>
          <a:srgbClr val="CCCC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必ず片面コピー！</a:t>
          </a:r>
        </a:p>
      </xdr:txBody>
    </xdr:sp>
    <xdr:clientData/>
  </xdr:twoCellAnchor>
  <xdr:twoCellAnchor>
    <xdr:from>
      <xdr:col>1</xdr:col>
      <xdr:colOff>47625</xdr:colOff>
      <xdr:row>12</xdr:row>
      <xdr:rowOff>152400</xdr:rowOff>
    </xdr:from>
    <xdr:to>
      <xdr:col>4</xdr:col>
      <xdr:colOff>114300</xdr:colOff>
      <xdr:row>15</xdr:row>
      <xdr:rowOff>19050</xdr:rowOff>
    </xdr:to>
    <xdr:sp>
      <xdr:nvSpPr>
        <xdr:cNvPr id="3" name="AutoShape 39"/>
        <xdr:cNvSpPr>
          <a:spLocks/>
        </xdr:cNvSpPr>
      </xdr:nvSpPr>
      <xdr:spPr>
        <a:xfrm>
          <a:off x="238125" y="1962150"/>
          <a:ext cx="1009650" cy="238125"/>
        </a:xfrm>
        <a:prstGeom prst="roundRect">
          <a:avLst/>
        </a:prstGeom>
        <a:solidFill>
          <a:srgbClr val="CCFF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5</xdr:col>
      <xdr:colOff>28575</xdr:colOff>
      <xdr:row>12</xdr:row>
      <xdr:rowOff>38100</xdr:rowOff>
    </xdr:from>
    <xdr:to>
      <xdr:col>11</xdr:col>
      <xdr:colOff>76200</xdr:colOff>
      <xdr:row>13</xdr:row>
      <xdr:rowOff>19050</xdr:rowOff>
    </xdr:to>
    <xdr:sp>
      <xdr:nvSpPr>
        <xdr:cNvPr id="4" name="Rectangle 40"/>
        <xdr:cNvSpPr>
          <a:spLocks/>
        </xdr:cNvSpPr>
      </xdr:nvSpPr>
      <xdr:spPr>
        <a:xfrm>
          <a:off x="1304925" y="1847850"/>
          <a:ext cx="1190625" cy="228600"/>
        </a:xfrm>
        <a:prstGeom prst="rect">
          <a:avLst/>
        </a:prstGeom>
        <a:noFill/>
        <a:ln w="9525" cmpd="sng">
          <a:noFill/>
        </a:ln>
      </xdr:spPr>
      <xdr:txBody>
        <a:bodyPr vertOverflow="clip" wrap="square" lIns="0" tIns="18288" rIns="27432" bIns="0"/>
        <a:p>
          <a:pPr algn="r">
            <a:defRPr/>
          </a:pPr>
          <a:r>
            <a:rPr lang="en-US" cap="none" sz="1100" b="0" i="0" u="none" baseline="0">
              <a:solidFill>
                <a:srgbClr val="000000"/>
              </a:solidFill>
            </a:rPr>
            <a:t>丸亀市長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xdr:col>
      <xdr:colOff>28575</xdr:colOff>
      <xdr:row>55</xdr:row>
      <xdr:rowOff>38100</xdr:rowOff>
    </xdr:from>
    <xdr:to>
      <xdr:col>4</xdr:col>
      <xdr:colOff>57150</xdr:colOff>
      <xdr:row>57</xdr:row>
      <xdr:rowOff>28575</xdr:rowOff>
    </xdr:to>
    <xdr:sp>
      <xdr:nvSpPr>
        <xdr:cNvPr id="5" name="AutoShape 41"/>
        <xdr:cNvSpPr>
          <a:spLocks/>
        </xdr:cNvSpPr>
      </xdr:nvSpPr>
      <xdr:spPr>
        <a:xfrm>
          <a:off x="219075" y="9867900"/>
          <a:ext cx="971550" cy="228600"/>
        </a:xfrm>
        <a:prstGeom prst="roundRect">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19050</xdr:colOff>
      <xdr:row>46</xdr:row>
      <xdr:rowOff>28575</xdr:rowOff>
    </xdr:from>
    <xdr:to>
      <xdr:col>4</xdr:col>
      <xdr:colOff>66675</xdr:colOff>
      <xdr:row>47</xdr:row>
      <xdr:rowOff>9525</xdr:rowOff>
    </xdr:to>
    <xdr:sp>
      <xdr:nvSpPr>
        <xdr:cNvPr id="6" name="AutoShape 42"/>
        <xdr:cNvSpPr>
          <a:spLocks/>
        </xdr:cNvSpPr>
      </xdr:nvSpPr>
      <xdr:spPr>
        <a:xfrm>
          <a:off x="209550" y="8039100"/>
          <a:ext cx="990600" cy="276225"/>
        </a:xfrm>
        <a:prstGeom prst="roundRect">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29</xdr:col>
      <xdr:colOff>0</xdr:colOff>
      <xdr:row>57</xdr:row>
      <xdr:rowOff>19050</xdr:rowOff>
    </xdr:from>
    <xdr:to>
      <xdr:col>31</xdr:col>
      <xdr:colOff>19050</xdr:colOff>
      <xdr:row>58</xdr:row>
      <xdr:rowOff>19050</xdr:rowOff>
    </xdr:to>
    <xdr:sp>
      <xdr:nvSpPr>
        <xdr:cNvPr id="7" name="Rectangle 43"/>
        <xdr:cNvSpPr>
          <a:spLocks/>
        </xdr:cNvSpPr>
      </xdr:nvSpPr>
      <xdr:spPr>
        <a:xfrm>
          <a:off x="5848350" y="10086975"/>
          <a:ext cx="419100" cy="26670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職印</a:t>
          </a:r>
        </a:p>
      </xdr:txBody>
    </xdr:sp>
    <xdr:clientData/>
  </xdr:twoCellAnchor>
  <xdr:twoCellAnchor>
    <xdr:from>
      <xdr:col>30</xdr:col>
      <xdr:colOff>171450</xdr:colOff>
      <xdr:row>12</xdr:row>
      <xdr:rowOff>57150</xdr:rowOff>
    </xdr:from>
    <xdr:to>
      <xdr:col>37</xdr:col>
      <xdr:colOff>85725</xdr:colOff>
      <xdr:row>14</xdr:row>
      <xdr:rowOff>0</xdr:rowOff>
    </xdr:to>
    <xdr:sp>
      <xdr:nvSpPr>
        <xdr:cNvPr id="8" name="AutoShape 44"/>
        <xdr:cNvSpPr>
          <a:spLocks/>
        </xdr:cNvSpPr>
      </xdr:nvSpPr>
      <xdr:spPr>
        <a:xfrm>
          <a:off x="6219825" y="1866900"/>
          <a:ext cx="1314450" cy="257175"/>
        </a:xfrm>
        <a:prstGeom prst="roundRect">
          <a:avLst/>
        </a:prstGeom>
        <a:solidFill>
          <a:srgbClr val="CCCC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必ず片面コピー！</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114300</xdr:colOff>
      <xdr:row>0</xdr:row>
      <xdr:rowOff>0</xdr:rowOff>
    </xdr:from>
    <xdr:to>
      <xdr:col>31</xdr:col>
      <xdr:colOff>9525</xdr:colOff>
      <xdr:row>0</xdr:row>
      <xdr:rowOff>0</xdr:rowOff>
    </xdr:to>
    <xdr:sp>
      <xdr:nvSpPr>
        <xdr:cNvPr id="1" name="Oval 1"/>
        <xdr:cNvSpPr>
          <a:spLocks/>
        </xdr:cNvSpPr>
      </xdr:nvSpPr>
      <xdr:spPr>
        <a:xfrm>
          <a:off x="6124575" y="0"/>
          <a:ext cx="295275"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xdr:col>
      <xdr:colOff>28575</xdr:colOff>
      <xdr:row>0</xdr:row>
      <xdr:rowOff>0</xdr:rowOff>
    </xdr:from>
    <xdr:to>
      <xdr:col>4</xdr:col>
      <xdr:colOff>95250</xdr:colOff>
      <xdr:row>0</xdr:row>
      <xdr:rowOff>0</xdr:rowOff>
    </xdr:to>
    <xdr:sp>
      <xdr:nvSpPr>
        <xdr:cNvPr id="2" name="AutoShape 2"/>
        <xdr:cNvSpPr>
          <a:spLocks/>
        </xdr:cNvSpPr>
      </xdr:nvSpPr>
      <xdr:spPr>
        <a:xfrm>
          <a:off x="381000" y="0"/>
          <a:ext cx="1009650" cy="0"/>
        </a:xfrm>
        <a:prstGeom prst="roundRect">
          <a:avLst/>
        </a:prstGeom>
        <a:solidFill>
          <a:srgbClr val="CCFF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1</xdr:col>
      <xdr:colOff>19050</xdr:colOff>
      <xdr:row>0</xdr:row>
      <xdr:rowOff>0</xdr:rowOff>
    </xdr:from>
    <xdr:to>
      <xdr:col>2</xdr:col>
      <xdr:colOff>209550</xdr:colOff>
      <xdr:row>0</xdr:row>
      <xdr:rowOff>0</xdr:rowOff>
    </xdr:to>
    <xdr:sp>
      <xdr:nvSpPr>
        <xdr:cNvPr id="3" name="Oval 3"/>
        <xdr:cNvSpPr>
          <a:spLocks/>
        </xdr:cNvSpPr>
      </xdr:nvSpPr>
      <xdr:spPr>
        <a:xfrm>
          <a:off x="371475" y="0"/>
          <a:ext cx="4095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0</xdr:row>
      <xdr:rowOff>0</xdr:rowOff>
    </xdr:from>
    <xdr:to>
      <xdr:col>18</xdr:col>
      <xdr:colOff>57150</xdr:colOff>
      <xdr:row>0</xdr:row>
      <xdr:rowOff>0</xdr:rowOff>
    </xdr:to>
    <xdr:sp>
      <xdr:nvSpPr>
        <xdr:cNvPr id="4" name="Rectangle 4"/>
        <xdr:cNvSpPr>
          <a:spLocks/>
        </xdr:cNvSpPr>
      </xdr:nvSpPr>
      <xdr:spPr>
        <a:xfrm>
          <a:off x="1447800" y="0"/>
          <a:ext cx="2524125" cy="0"/>
        </a:xfrm>
        <a:prstGeom prst="rect">
          <a:avLst/>
        </a:prstGeom>
        <a:noFill/>
        <a:ln w="9525" cmpd="sng">
          <a:noFill/>
        </a:ln>
      </xdr:spPr>
      <xdr:txBody>
        <a:bodyPr vertOverflow="clip" wrap="square" lIns="27432" tIns="18288" rIns="0" bIns="0"/>
        <a:p>
          <a:pPr algn="l">
            <a:defRPr/>
          </a:pPr>
          <a:r>
            <a:rPr lang="en-US" cap="none" sz="1100" b="0" i="1" u="none" baseline="0">
              <a:solidFill>
                <a:srgbClr val="000000"/>
              </a:solidFill>
              <a:latin typeface="ＭＳ Ｐゴシック"/>
              <a:ea typeface="ＭＳ Ｐゴシック"/>
              <a:cs typeface="ＭＳ Ｐゴシック"/>
            </a:rPr>
            <a:t>香</a:t>
          </a:r>
          <a:r>
            <a:rPr lang="en-US" cap="none" sz="1100" b="0" i="1" u="none" baseline="0">
              <a:solidFill>
                <a:srgbClr val="000000"/>
              </a:solidFill>
              <a:latin typeface="ＭＳ Ｐゴシック"/>
              <a:ea typeface="ＭＳ Ｐゴシック"/>
              <a:cs typeface="ＭＳ Ｐゴシック"/>
            </a:rPr>
            <a:t> </a:t>
          </a:r>
          <a:r>
            <a:rPr lang="en-US" cap="none" sz="1100" b="0" i="1" u="none" baseline="0">
              <a:solidFill>
                <a:srgbClr val="000000"/>
              </a:solidFill>
              <a:latin typeface="ＭＳ Ｐゴシック"/>
              <a:ea typeface="ＭＳ Ｐゴシック"/>
              <a:cs typeface="ＭＳ Ｐゴシック"/>
            </a:rPr>
            <a:t>川</a:t>
          </a:r>
          <a:r>
            <a:rPr lang="en-US" cap="none" sz="1100" b="0" i="1" u="none" baseline="0">
              <a:solidFill>
                <a:srgbClr val="000000"/>
              </a:solidFill>
              <a:latin typeface="ＭＳ Ｐゴシック"/>
              <a:ea typeface="ＭＳ Ｐゴシック"/>
              <a:cs typeface="ＭＳ Ｐゴシック"/>
            </a:rPr>
            <a:t> </a:t>
          </a:r>
          <a:r>
            <a:rPr lang="en-US" cap="none" sz="1100" b="0" i="1" u="none" baseline="0">
              <a:solidFill>
                <a:srgbClr val="000000"/>
              </a:solidFill>
              <a:latin typeface="ＭＳ Ｐゴシック"/>
              <a:ea typeface="ＭＳ Ｐゴシック"/>
              <a:cs typeface="ＭＳ Ｐゴシック"/>
            </a:rPr>
            <a:t>県</a:t>
          </a:r>
          <a:r>
            <a:rPr lang="en-US" cap="none" sz="1100" b="0" i="1" u="none" baseline="0">
              <a:solidFill>
                <a:srgbClr val="000000"/>
              </a:solidFill>
              <a:latin typeface="ＭＳ Ｐゴシック"/>
              <a:ea typeface="ＭＳ Ｐゴシック"/>
              <a:cs typeface="ＭＳ Ｐゴシック"/>
            </a:rPr>
            <a:t> </a:t>
          </a:r>
          <a:r>
            <a:rPr lang="en-US" cap="none" sz="1100" b="0" i="1" u="none" baseline="0">
              <a:solidFill>
                <a:srgbClr val="000000"/>
              </a:solidFill>
              <a:latin typeface="ＭＳ Ｐゴシック"/>
              <a:ea typeface="ＭＳ Ｐゴシック"/>
              <a:cs typeface="ＭＳ Ｐゴシック"/>
            </a:rPr>
            <a:t>知</a:t>
          </a:r>
          <a:r>
            <a:rPr lang="en-US" cap="none" sz="1100" b="0" i="1" u="none" baseline="0">
              <a:solidFill>
                <a:srgbClr val="000000"/>
              </a:solidFill>
              <a:latin typeface="ＭＳ Ｐゴシック"/>
              <a:ea typeface="ＭＳ Ｐゴシック"/>
              <a:cs typeface="ＭＳ Ｐゴシック"/>
            </a:rPr>
            <a:t> </a:t>
          </a:r>
          <a:r>
            <a:rPr lang="en-US" cap="none" sz="1100" b="0" i="1" u="none" baseline="0">
              <a:solidFill>
                <a:srgbClr val="000000"/>
              </a:solidFill>
              <a:latin typeface="ＭＳ Ｐゴシック"/>
              <a:ea typeface="ＭＳ Ｐゴシック"/>
              <a:cs typeface="ＭＳ Ｐゴシック"/>
            </a:rPr>
            <a:t>事</a:t>
          </a:r>
          <a:r>
            <a:rPr lang="en-US" cap="none" sz="1100" b="0" i="1" u="none" baseline="0">
              <a:solidFill>
                <a:srgbClr val="000000"/>
              </a:solidFill>
              <a:latin typeface="ＭＳ Ｐゴシック"/>
              <a:ea typeface="ＭＳ Ｐゴシック"/>
              <a:cs typeface="ＭＳ Ｐゴシック"/>
            </a:rPr>
            <a:t> </a:t>
          </a:r>
          <a:r>
            <a:rPr lang="en-US" cap="none" sz="1100" b="0" i="1" u="none" baseline="0">
              <a:solidFill>
                <a:srgbClr val="000000"/>
              </a:solidFill>
              <a:latin typeface="ＭＳ Ｐゴシック"/>
              <a:ea typeface="ＭＳ Ｐゴシック"/>
              <a:cs typeface="ＭＳ Ｐゴシック"/>
            </a:rPr>
            <a:t>真</a:t>
          </a:r>
          <a:r>
            <a:rPr lang="en-US" cap="none" sz="1100" b="0" i="1" u="none" baseline="0">
              <a:solidFill>
                <a:srgbClr val="000000"/>
              </a:solidFill>
              <a:latin typeface="ＭＳ Ｐゴシック"/>
              <a:ea typeface="ＭＳ Ｐゴシック"/>
              <a:cs typeface="ＭＳ Ｐゴシック"/>
            </a:rPr>
            <a:t> </a:t>
          </a:r>
          <a:r>
            <a:rPr lang="en-US" cap="none" sz="1100" b="0" i="1" u="none" baseline="0">
              <a:solidFill>
                <a:srgbClr val="000000"/>
              </a:solidFill>
              <a:latin typeface="ＭＳ Ｐゴシック"/>
              <a:ea typeface="ＭＳ Ｐゴシック"/>
              <a:cs typeface="ＭＳ Ｐゴシック"/>
            </a:rPr>
            <a:t>鍋</a:t>
          </a:r>
          <a:r>
            <a:rPr lang="en-US" cap="none" sz="1100" b="0" i="1" u="none" baseline="0">
              <a:solidFill>
                <a:srgbClr val="000000"/>
              </a:solidFill>
              <a:latin typeface="ＭＳ Ｐゴシック"/>
              <a:ea typeface="ＭＳ Ｐゴシック"/>
              <a:cs typeface="ＭＳ Ｐゴシック"/>
            </a:rPr>
            <a:t> </a:t>
          </a:r>
          <a:r>
            <a:rPr lang="en-US" cap="none" sz="1100" b="0" i="1" u="none" baseline="0">
              <a:solidFill>
                <a:srgbClr val="000000"/>
              </a:solidFill>
              <a:latin typeface="ＭＳ Ｐゴシック"/>
              <a:ea typeface="ＭＳ Ｐゴシック"/>
              <a:cs typeface="ＭＳ Ｐゴシック"/>
            </a:rPr>
            <a:t>武</a:t>
          </a:r>
          <a:r>
            <a:rPr lang="en-US" cap="none" sz="1100" b="0" i="1" u="none" baseline="0">
              <a:solidFill>
                <a:srgbClr val="000000"/>
              </a:solidFill>
              <a:latin typeface="ＭＳ Ｐゴシック"/>
              <a:ea typeface="ＭＳ Ｐゴシック"/>
              <a:cs typeface="ＭＳ Ｐゴシック"/>
            </a:rPr>
            <a:t> </a:t>
          </a:r>
          <a:r>
            <a:rPr lang="en-US" cap="none" sz="1100" b="0" i="1" u="none" baseline="0">
              <a:solidFill>
                <a:srgbClr val="000000"/>
              </a:solidFill>
              <a:latin typeface="ＭＳ Ｐゴシック"/>
              <a:ea typeface="ＭＳ Ｐゴシック"/>
              <a:cs typeface="ＭＳ Ｐゴシック"/>
            </a:rPr>
            <a:t>紀</a:t>
          </a:r>
        </a:p>
      </xdr:txBody>
    </xdr:sp>
    <xdr:clientData/>
  </xdr:twoCellAnchor>
  <xdr:twoCellAnchor>
    <xdr:from>
      <xdr:col>7</xdr:col>
      <xdr:colOff>142875</xdr:colOff>
      <xdr:row>0</xdr:row>
      <xdr:rowOff>0</xdr:rowOff>
    </xdr:from>
    <xdr:to>
      <xdr:col>9</xdr:col>
      <xdr:colOff>123825</xdr:colOff>
      <xdr:row>0</xdr:row>
      <xdr:rowOff>0</xdr:rowOff>
    </xdr:to>
    <xdr:sp>
      <xdr:nvSpPr>
        <xdr:cNvPr id="5" name="Rectangle 5"/>
        <xdr:cNvSpPr>
          <a:spLocks/>
        </xdr:cNvSpPr>
      </xdr:nvSpPr>
      <xdr:spPr>
        <a:xfrm>
          <a:off x="1962150" y="0"/>
          <a:ext cx="361950" cy="0"/>
        </a:xfrm>
        <a:prstGeom prst="rect">
          <a:avLst/>
        </a:prstGeom>
        <a:noFill/>
        <a:ln w="9525" cmpd="sng">
          <a:noFill/>
        </a:ln>
      </xdr:spPr>
      <xdr:txBody>
        <a:bodyPr vertOverflow="clip" wrap="square" lIns="27432" tIns="18288" rIns="0" bIns="0"/>
        <a:p>
          <a:pPr algn="l">
            <a:defRPr/>
          </a:pPr>
          <a:r>
            <a:rPr lang="en-US" cap="none" sz="1100" b="0" i="1" u="none" baseline="0">
              <a:solidFill>
                <a:srgbClr val="000000"/>
              </a:solidFill>
            </a:rPr>
            <a:t> </a:t>
          </a:r>
          <a:r>
            <a:rPr lang="en-US" cap="none" sz="1200" b="0" i="1" u="none" baseline="0">
              <a:solidFill>
                <a:srgbClr val="000000"/>
              </a:solidFill>
            </a:rPr>
            <a:t>県</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133350</xdr:colOff>
      <xdr:row>0</xdr:row>
      <xdr:rowOff>0</xdr:rowOff>
    </xdr:from>
    <xdr:to>
      <xdr:col>37</xdr:col>
      <xdr:colOff>66675</xdr:colOff>
      <xdr:row>0</xdr:row>
      <xdr:rowOff>0</xdr:rowOff>
    </xdr:to>
    <xdr:sp>
      <xdr:nvSpPr>
        <xdr:cNvPr id="6" name="AutoShape 6"/>
        <xdr:cNvSpPr>
          <a:spLocks/>
        </xdr:cNvSpPr>
      </xdr:nvSpPr>
      <xdr:spPr>
        <a:xfrm>
          <a:off x="5381625" y="0"/>
          <a:ext cx="2295525" cy="0"/>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貸</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借</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対</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照</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資産の部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有形固定資産</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機械運搬具</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１０，０００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減価償却累計額</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△１</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，０００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９，０００</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47625</xdr:colOff>
      <xdr:row>0</xdr:row>
      <xdr:rowOff>0</xdr:rowOff>
    </xdr:from>
    <xdr:to>
      <xdr:col>43</xdr:col>
      <xdr:colOff>0</xdr:colOff>
      <xdr:row>0</xdr:row>
      <xdr:rowOff>0</xdr:rowOff>
    </xdr:to>
    <xdr:sp>
      <xdr:nvSpPr>
        <xdr:cNvPr id="7" name="Line 7"/>
        <xdr:cNvSpPr>
          <a:spLocks/>
        </xdr:cNvSpPr>
      </xdr:nvSpPr>
      <xdr:spPr>
        <a:xfrm>
          <a:off x="8382000" y="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114300</xdr:colOff>
      <xdr:row>0</xdr:row>
      <xdr:rowOff>0</xdr:rowOff>
    </xdr:from>
    <xdr:to>
      <xdr:col>41</xdr:col>
      <xdr:colOff>180975</xdr:colOff>
      <xdr:row>0</xdr:row>
      <xdr:rowOff>0</xdr:rowOff>
    </xdr:to>
    <xdr:sp>
      <xdr:nvSpPr>
        <xdr:cNvPr id="8" name="Line 8"/>
        <xdr:cNvSpPr>
          <a:spLocks/>
        </xdr:cNvSpPr>
      </xdr:nvSpPr>
      <xdr:spPr>
        <a:xfrm>
          <a:off x="804862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0</xdr:row>
      <xdr:rowOff>0</xdr:rowOff>
    </xdr:from>
    <xdr:to>
      <xdr:col>42</xdr:col>
      <xdr:colOff>114300</xdr:colOff>
      <xdr:row>0</xdr:row>
      <xdr:rowOff>0</xdr:rowOff>
    </xdr:to>
    <xdr:sp>
      <xdr:nvSpPr>
        <xdr:cNvPr id="9" name="Line 9"/>
        <xdr:cNvSpPr>
          <a:spLocks/>
        </xdr:cNvSpPr>
      </xdr:nvSpPr>
      <xdr:spPr>
        <a:xfrm>
          <a:off x="814387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161925</xdr:rowOff>
    </xdr:from>
    <xdr:to>
      <xdr:col>4</xdr:col>
      <xdr:colOff>95250</xdr:colOff>
      <xdr:row>6</xdr:row>
      <xdr:rowOff>104775</xdr:rowOff>
    </xdr:to>
    <xdr:sp>
      <xdr:nvSpPr>
        <xdr:cNvPr id="10" name="AutoShape 10"/>
        <xdr:cNvSpPr>
          <a:spLocks/>
        </xdr:cNvSpPr>
      </xdr:nvSpPr>
      <xdr:spPr>
        <a:xfrm>
          <a:off x="381000" y="1038225"/>
          <a:ext cx="1009650" cy="285750"/>
        </a:xfrm>
        <a:prstGeom prst="roundRect">
          <a:avLst/>
        </a:prstGeom>
        <a:solidFill>
          <a:srgbClr val="CCFFCC"/>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所</a:t>
          </a:r>
        </a:p>
      </xdr:txBody>
    </xdr:sp>
    <xdr:clientData/>
  </xdr:twoCellAnchor>
  <xdr:twoCellAnchor>
    <xdr:from>
      <xdr:col>1</xdr:col>
      <xdr:colOff>28575</xdr:colOff>
      <xdr:row>0</xdr:row>
      <xdr:rowOff>0</xdr:rowOff>
    </xdr:from>
    <xdr:to>
      <xdr:col>4</xdr:col>
      <xdr:colOff>57150</xdr:colOff>
      <xdr:row>0</xdr:row>
      <xdr:rowOff>0</xdr:rowOff>
    </xdr:to>
    <xdr:sp>
      <xdr:nvSpPr>
        <xdr:cNvPr id="11" name="AutoShape 11"/>
        <xdr:cNvSpPr>
          <a:spLocks/>
        </xdr:cNvSpPr>
      </xdr:nvSpPr>
      <xdr:spPr>
        <a:xfrm>
          <a:off x="381000" y="0"/>
          <a:ext cx="971550" cy="0"/>
        </a:xfrm>
        <a:prstGeom prst="roundRect">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19050</xdr:colOff>
      <xdr:row>0</xdr:row>
      <xdr:rowOff>0</xdr:rowOff>
    </xdr:from>
    <xdr:to>
      <xdr:col>4</xdr:col>
      <xdr:colOff>66675</xdr:colOff>
      <xdr:row>0</xdr:row>
      <xdr:rowOff>0</xdr:rowOff>
    </xdr:to>
    <xdr:sp>
      <xdr:nvSpPr>
        <xdr:cNvPr id="12" name="AutoShape 12"/>
        <xdr:cNvSpPr>
          <a:spLocks/>
        </xdr:cNvSpPr>
      </xdr:nvSpPr>
      <xdr:spPr>
        <a:xfrm>
          <a:off x="371475" y="0"/>
          <a:ext cx="990600" cy="0"/>
        </a:xfrm>
        <a:prstGeom prst="roundRect">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30</xdr:col>
      <xdr:colOff>66675</xdr:colOff>
      <xdr:row>0</xdr:row>
      <xdr:rowOff>0</xdr:rowOff>
    </xdr:from>
    <xdr:to>
      <xdr:col>33</xdr:col>
      <xdr:colOff>19050</xdr:colOff>
      <xdr:row>0</xdr:row>
      <xdr:rowOff>0</xdr:rowOff>
    </xdr:to>
    <xdr:sp>
      <xdr:nvSpPr>
        <xdr:cNvPr id="13" name="Line 13"/>
        <xdr:cNvSpPr>
          <a:spLocks/>
        </xdr:cNvSpPr>
      </xdr:nvSpPr>
      <xdr:spPr>
        <a:xfrm>
          <a:off x="6276975" y="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0</xdr:row>
      <xdr:rowOff>0</xdr:rowOff>
    </xdr:from>
    <xdr:to>
      <xdr:col>33</xdr:col>
      <xdr:colOff>38100</xdr:colOff>
      <xdr:row>0</xdr:row>
      <xdr:rowOff>0</xdr:rowOff>
    </xdr:to>
    <xdr:sp>
      <xdr:nvSpPr>
        <xdr:cNvPr id="14" name="Line 14"/>
        <xdr:cNvSpPr>
          <a:spLocks/>
        </xdr:cNvSpPr>
      </xdr:nvSpPr>
      <xdr:spPr>
        <a:xfrm>
          <a:off x="6267450" y="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0</xdr:row>
      <xdr:rowOff>0</xdr:rowOff>
    </xdr:from>
    <xdr:to>
      <xdr:col>36</xdr:col>
      <xdr:colOff>180975</xdr:colOff>
      <xdr:row>0</xdr:row>
      <xdr:rowOff>0</xdr:rowOff>
    </xdr:to>
    <xdr:sp>
      <xdr:nvSpPr>
        <xdr:cNvPr id="15" name="Line 15"/>
        <xdr:cNvSpPr>
          <a:spLocks/>
        </xdr:cNvSpPr>
      </xdr:nvSpPr>
      <xdr:spPr>
        <a:xfrm>
          <a:off x="7019925" y="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0</xdr:row>
      <xdr:rowOff>0</xdr:rowOff>
    </xdr:from>
    <xdr:to>
      <xdr:col>30</xdr:col>
      <xdr:colOff>47625</xdr:colOff>
      <xdr:row>0</xdr:row>
      <xdr:rowOff>0</xdr:rowOff>
    </xdr:to>
    <xdr:sp>
      <xdr:nvSpPr>
        <xdr:cNvPr id="16" name="Oval 16"/>
        <xdr:cNvSpPr>
          <a:spLocks/>
        </xdr:cNvSpPr>
      </xdr:nvSpPr>
      <xdr:spPr>
        <a:xfrm>
          <a:off x="5962650" y="0"/>
          <a:ext cx="295275"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29</xdr:col>
      <xdr:colOff>180975</xdr:colOff>
      <xdr:row>45</xdr:row>
      <xdr:rowOff>152400</xdr:rowOff>
    </xdr:from>
    <xdr:to>
      <xdr:col>36</xdr:col>
      <xdr:colOff>95250</xdr:colOff>
      <xdr:row>47</xdr:row>
      <xdr:rowOff>95250</xdr:rowOff>
    </xdr:to>
    <xdr:sp>
      <xdr:nvSpPr>
        <xdr:cNvPr id="17" name="AutoShape 24"/>
        <xdr:cNvSpPr>
          <a:spLocks/>
        </xdr:cNvSpPr>
      </xdr:nvSpPr>
      <xdr:spPr>
        <a:xfrm>
          <a:off x="6191250" y="7734300"/>
          <a:ext cx="1314450" cy="285750"/>
        </a:xfrm>
        <a:prstGeom prst="roundRect">
          <a:avLst/>
        </a:prstGeom>
        <a:solidFill>
          <a:srgbClr val="CCCC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必ず片面コピー！</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xdr:row>
      <xdr:rowOff>0</xdr:rowOff>
    </xdr:from>
    <xdr:to>
      <xdr:col>6</xdr:col>
      <xdr:colOff>47625</xdr:colOff>
      <xdr:row>1</xdr:row>
      <xdr:rowOff>0</xdr:rowOff>
    </xdr:to>
    <xdr:sp>
      <xdr:nvSpPr>
        <xdr:cNvPr id="1" name="AutoShape 1"/>
        <xdr:cNvSpPr>
          <a:spLocks/>
        </xdr:cNvSpPr>
      </xdr:nvSpPr>
      <xdr:spPr>
        <a:xfrm>
          <a:off x="1247775" y="228600"/>
          <a:ext cx="1485900" cy="0"/>
        </a:xfrm>
        <a:prstGeom prst="bracketPair">
          <a:avLst>
            <a:gd name="adj" fmla="val -44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6</xdr:row>
      <xdr:rowOff>38100</xdr:rowOff>
    </xdr:from>
    <xdr:to>
      <xdr:col>30</xdr:col>
      <xdr:colOff>142875</xdr:colOff>
      <xdr:row>7</xdr:row>
      <xdr:rowOff>142875</xdr:rowOff>
    </xdr:to>
    <xdr:sp>
      <xdr:nvSpPr>
        <xdr:cNvPr id="2" name="AutoShape 5"/>
        <xdr:cNvSpPr>
          <a:spLocks/>
        </xdr:cNvSpPr>
      </xdr:nvSpPr>
      <xdr:spPr>
        <a:xfrm>
          <a:off x="7343775" y="904875"/>
          <a:ext cx="1304925" cy="200025"/>
        </a:xfrm>
        <a:prstGeom prst="roundRect">
          <a:avLst/>
        </a:prstGeom>
        <a:solidFill>
          <a:srgbClr val="CCCC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必ず片面コピー！</a:t>
          </a:r>
        </a:p>
      </xdr:txBody>
    </xdr:sp>
    <xdr:clientData/>
  </xdr:twoCellAnchor>
  <xdr:twoCellAnchor>
    <xdr:from>
      <xdr:col>33</xdr:col>
      <xdr:colOff>0</xdr:colOff>
      <xdr:row>5</xdr:row>
      <xdr:rowOff>57150</xdr:rowOff>
    </xdr:from>
    <xdr:to>
      <xdr:col>45</xdr:col>
      <xdr:colOff>38100</xdr:colOff>
      <xdr:row>12</xdr:row>
      <xdr:rowOff>133350</xdr:rowOff>
    </xdr:to>
    <xdr:sp>
      <xdr:nvSpPr>
        <xdr:cNvPr id="3" name="角丸四角形吹き出し 1"/>
        <xdr:cNvSpPr>
          <a:spLocks/>
        </xdr:cNvSpPr>
      </xdr:nvSpPr>
      <xdr:spPr>
        <a:xfrm>
          <a:off x="9105900" y="857250"/>
          <a:ext cx="2438400" cy="1095375"/>
        </a:xfrm>
        <a:prstGeom prst="wedgeRoundRectCallout">
          <a:avLst>
            <a:gd name="adj1" fmla="val -48564"/>
            <a:gd name="adj2" fmla="val 102388"/>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200" b="1" i="0" u="none" baseline="0">
              <a:solidFill>
                <a:srgbClr val="000000"/>
              </a:solidFill>
              <a:latin typeface="ＭＳ Ｐゴシック"/>
              <a:ea typeface="ＭＳ Ｐゴシック"/>
              <a:cs typeface="ＭＳ Ｐゴシック"/>
            </a:rPr>
            <a:t>本社のみで申請する場合は</a:t>
          </a:r>
          <a:r>
            <a:rPr lang="en-US" cap="none" sz="1200" b="1" i="0" u="none" baseline="0">
              <a:solidFill>
                <a:srgbClr val="000000"/>
              </a:solidFill>
            </a:rPr>
            <a:t>A</a:t>
          </a:r>
          <a:r>
            <a:rPr lang="en-US" cap="none" sz="1200" b="1" i="0" u="none" baseline="0">
              <a:solidFill>
                <a:srgbClr val="000000"/>
              </a:solidFill>
              <a:latin typeface="ＭＳ Ｐゴシック"/>
              <a:ea typeface="ＭＳ Ｐゴシック"/>
              <a:cs typeface="ＭＳ Ｐゴシック"/>
            </a:rPr>
            <a:t>様式。</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それ以外の場合は、</a:t>
          </a:r>
          <a:r>
            <a:rPr lang="en-US" cap="none" sz="1200" b="1" i="0" u="none" baseline="0">
              <a:solidFill>
                <a:srgbClr val="000000"/>
              </a:solidFill>
            </a:rPr>
            <a:t>B</a:t>
          </a:r>
          <a:r>
            <a:rPr lang="en-US" cap="none" sz="1200" b="1" i="0" u="none" baseline="0">
              <a:solidFill>
                <a:srgbClr val="000000"/>
              </a:solidFill>
              <a:latin typeface="ＭＳ Ｐゴシック"/>
              <a:ea typeface="ＭＳ Ｐゴシック"/>
              <a:cs typeface="ＭＳ Ｐゴシック"/>
            </a:rPr>
            <a:t>様式を使用してください。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1</xdr:row>
      <xdr:rowOff>0</xdr:rowOff>
    </xdr:from>
    <xdr:to>
      <xdr:col>7</xdr:col>
      <xdr:colOff>47625</xdr:colOff>
      <xdr:row>1</xdr:row>
      <xdr:rowOff>0</xdr:rowOff>
    </xdr:to>
    <xdr:sp>
      <xdr:nvSpPr>
        <xdr:cNvPr id="1" name="AutoShape 1"/>
        <xdr:cNvSpPr>
          <a:spLocks/>
        </xdr:cNvSpPr>
      </xdr:nvSpPr>
      <xdr:spPr>
        <a:xfrm>
          <a:off x="1419225" y="228600"/>
          <a:ext cx="2047875" cy="0"/>
        </a:xfrm>
        <a:prstGeom prst="bracketPair">
          <a:avLst>
            <a:gd name="adj" fmla="val -44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5</xdr:row>
      <xdr:rowOff>57150</xdr:rowOff>
    </xdr:from>
    <xdr:to>
      <xdr:col>31</xdr:col>
      <xdr:colOff>76200</xdr:colOff>
      <xdr:row>6</xdr:row>
      <xdr:rowOff>152400</xdr:rowOff>
    </xdr:to>
    <xdr:sp>
      <xdr:nvSpPr>
        <xdr:cNvPr id="2" name="AutoShape 13"/>
        <xdr:cNvSpPr>
          <a:spLocks/>
        </xdr:cNvSpPr>
      </xdr:nvSpPr>
      <xdr:spPr>
        <a:xfrm>
          <a:off x="7534275" y="857250"/>
          <a:ext cx="1304925" cy="266700"/>
        </a:xfrm>
        <a:prstGeom prst="roundRect">
          <a:avLst/>
        </a:prstGeom>
        <a:solidFill>
          <a:srgbClr val="CCCC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必ず片面コピー！</a:t>
          </a:r>
        </a:p>
      </xdr:txBody>
    </xdr:sp>
    <xdr:clientData/>
  </xdr:twoCellAnchor>
  <xdr:twoCellAnchor>
    <xdr:from>
      <xdr:col>33</xdr:col>
      <xdr:colOff>161925</xdr:colOff>
      <xdr:row>6</xdr:row>
      <xdr:rowOff>38100</xdr:rowOff>
    </xdr:from>
    <xdr:to>
      <xdr:col>46</xdr:col>
      <xdr:colOff>0</xdr:colOff>
      <xdr:row>12</xdr:row>
      <xdr:rowOff>104775</xdr:rowOff>
    </xdr:to>
    <xdr:sp>
      <xdr:nvSpPr>
        <xdr:cNvPr id="3" name="角丸四角形吹き出し 3"/>
        <xdr:cNvSpPr>
          <a:spLocks/>
        </xdr:cNvSpPr>
      </xdr:nvSpPr>
      <xdr:spPr>
        <a:xfrm>
          <a:off x="9248775" y="1009650"/>
          <a:ext cx="2438400" cy="1095375"/>
        </a:xfrm>
        <a:prstGeom prst="wedgeRoundRectCallout">
          <a:avLst>
            <a:gd name="adj1" fmla="val -48564"/>
            <a:gd name="adj2" fmla="val 102388"/>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200" b="1" i="0" u="none" baseline="0">
              <a:solidFill>
                <a:srgbClr val="000000"/>
              </a:solidFill>
              <a:latin typeface="ＭＳ Ｐゴシック"/>
              <a:ea typeface="ＭＳ Ｐゴシック"/>
              <a:cs typeface="ＭＳ Ｐゴシック"/>
            </a:rPr>
            <a:t>本社のみで申請する場合は</a:t>
          </a:r>
          <a:r>
            <a:rPr lang="en-US" cap="none" sz="1200" b="1" i="0" u="none" baseline="0">
              <a:solidFill>
                <a:srgbClr val="000000"/>
              </a:solidFill>
            </a:rPr>
            <a:t>A</a:t>
          </a:r>
          <a:r>
            <a:rPr lang="en-US" cap="none" sz="1200" b="1" i="0" u="none" baseline="0">
              <a:solidFill>
                <a:srgbClr val="000000"/>
              </a:solidFill>
              <a:latin typeface="ＭＳ Ｐゴシック"/>
              <a:ea typeface="ＭＳ Ｐゴシック"/>
              <a:cs typeface="ＭＳ Ｐゴシック"/>
            </a:rPr>
            <a:t>様式。</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それ以外の場合は、</a:t>
          </a:r>
          <a:r>
            <a:rPr lang="en-US" cap="none" sz="1200" b="1" i="0" u="none" baseline="0">
              <a:solidFill>
                <a:srgbClr val="000000"/>
              </a:solidFill>
            </a:rPr>
            <a:t>B</a:t>
          </a:r>
          <a:r>
            <a:rPr lang="en-US" cap="none" sz="1200" b="1" i="0" u="none" baseline="0">
              <a:solidFill>
                <a:srgbClr val="000000"/>
              </a:solidFill>
              <a:latin typeface="ＭＳ Ｐゴシック"/>
              <a:ea typeface="ＭＳ Ｐゴシック"/>
              <a:cs typeface="ＭＳ Ｐゴシック"/>
            </a:rPr>
            <a:t>様式を使用してください。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523875</xdr:colOff>
      <xdr:row>29</xdr:row>
      <xdr:rowOff>228600</xdr:rowOff>
    </xdr:from>
    <xdr:to>
      <xdr:col>7</xdr:col>
      <xdr:colOff>200025</xdr:colOff>
      <xdr:row>31</xdr:row>
      <xdr:rowOff>114300</xdr:rowOff>
    </xdr:to>
    <xdr:sp>
      <xdr:nvSpPr>
        <xdr:cNvPr id="1" name="直線矢印コネクタ 2"/>
        <xdr:cNvSpPr>
          <a:spLocks/>
        </xdr:cNvSpPr>
      </xdr:nvSpPr>
      <xdr:spPr>
        <a:xfrm>
          <a:off x="5286375" y="8248650"/>
          <a:ext cx="466725" cy="428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xdr:row>
      <xdr:rowOff>0</xdr:rowOff>
    </xdr:from>
    <xdr:to>
      <xdr:col>14</xdr:col>
      <xdr:colOff>590550</xdr:colOff>
      <xdr:row>7</xdr:row>
      <xdr:rowOff>228600</xdr:rowOff>
    </xdr:to>
    <xdr:sp>
      <xdr:nvSpPr>
        <xdr:cNvPr id="1" name="角丸四角形吹き出し 2"/>
        <xdr:cNvSpPr>
          <a:spLocks/>
        </xdr:cNvSpPr>
      </xdr:nvSpPr>
      <xdr:spPr>
        <a:xfrm>
          <a:off x="7896225" y="495300"/>
          <a:ext cx="3333750" cy="1609725"/>
        </a:xfrm>
        <a:prstGeom prst="wedgeRoundRectCallout">
          <a:avLst>
            <a:gd name="adj1" fmla="val -65851"/>
            <a:gd name="adj2" fmla="val 34398"/>
          </a:avLst>
        </a:prstGeom>
        <a:solidFill>
          <a:srgbClr val="FFFFFF"/>
        </a:solidFill>
        <a:ln w="25400" cmpd="sng">
          <a:solidFill>
            <a:srgbClr val="FF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申請する全業種について専任技術者が分かるよう記載してください。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丸亀　太郎　専任する業種：土木、とび、水道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丸亀　次郎　専任する業種：建築、電気、管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など</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記載欄が不足する場合は、別シートにするか、セル等を加工して、記載欄を増やしてください。</a:t>
          </a:r>
        </a:p>
      </xdr:txBody>
    </xdr:sp>
    <xdr:clientData/>
  </xdr:twoCellAnchor>
  <xdr:twoCellAnchor>
    <xdr:from>
      <xdr:col>10</xdr:col>
      <xdr:colOff>0</xdr:colOff>
      <xdr:row>21</xdr:row>
      <xdr:rowOff>0</xdr:rowOff>
    </xdr:from>
    <xdr:to>
      <xdr:col>14</xdr:col>
      <xdr:colOff>590550</xdr:colOff>
      <xdr:row>26</xdr:row>
      <xdr:rowOff>66675</xdr:rowOff>
    </xdr:to>
    <xdr:sp>
      <xdr:nvSpPr>
        <xdr:cNvPr id="2" name="角丸四角形吹き出し 3"/>
        <xdr:cNvSpPr>
          <a:spLocks/>
        </xdr:cNvSpPr>
      </xdr:nvSpPr>
      <xdr:spPr>
        <a:xfrm>
          <a:off x="7896225" y="5886450"/>
          <a:ext cx="3333750" cy="1609725"/>
        </a:xfrm>
        <a:prstGeom prst="wedgeRoundRectCallout">
          <a:avLst>
            <a:gd name="adj1" fmla="val -65851"/>
            <a:gd name="adj2" fmla="val 34398"/>
          </a:avLst>
        </a:prstGeom>
        <a:solidFill>
          <a:srgbClr val="FFFFFF"/>
        </a:solidFill>
        <a:ln w="25400" cmpd="sng">
          <a:solidFill>
            <a:srgbClr val="FF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事務所内部とともに、各申請業種の専任技術者及び経営業務の管理責任者が写っている写真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なお、複数名が一枚の写真に写る場合は、氏名が分かるように、ペン書き等で写真に氏名を記入してください。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F0"/>
  </sheetPr>
  <dimension ref="A1:BJ87"/>
  <sheetViews>
    <sheetView tabSelected="1" view="pageBreakPreview" zoomScale="130" zoomScaleNormal="85" zoomScaleSheetLayoutView="130" zoomScalePageLayoutView="0" workbookViewId="0" topLeftCell="A1">
      <selection activeCell="F36" sqref="F36:AL36"/>
    </sheetView>
  </sheetViews>
  <sheetFormatPr defaultColWidth="9.00390625" defaultRowHeight="13.5"/>
  <cols>
    <col min="1" max="1" width="2.50390625" style="2" customWidth="1"/>
    <col min="2" max="3" width="2.875" style="2" customWidth="1"/>
    <col min="4" max="4" width="6.625" style="2" customWidth="1"/>
    <col min="5" max="5" width="1.875" style="2" customWidth="1"/>
    <col min="6" max="29" width="2.50390625" style="2" customWidth="1"/>
    <col min="30" max="44" width="2.625" style="2" customWidth="1"/>
    <col min="45" max="45" width="2.00390625" style="2" customWidth="1"/>
    <col min="46" max="53" width="2.625" style="2" customWidth="1"/>
    <col min="54" max="54" width="0.875" style="2" customWidth="1"/>
    <col min="55" max="59" width="2.625" style="2" customWidth="1"/>
    <col min="60" max="62" width="3.375" style="2" customWidth="1"/>
    <col min="63" max="16384" width="9.00390625" style="2" customWidth="1"/>
  </cols>
  <sheetData>
    <row r="1" spans="2:9" ht="18.75" customHeight="1">
      <c r="B1" s="265" t="s">
        <v>44</v>
      </c>
      <c r="C1" s="266"/>
      <c r="D1" s="267"/>
      <c r="E1" s="75"/>
      <c r="F1" s="5"/>
      <c r="H1" s="60" t="s">
        <v>103</v>
      </c>
      <c r="I1" s="36"/>
    </row>
    <row r="2" spans="2:53" ht="15" customHeight="1">
      <c r="B2" s="271" t="s">
        <v>45</v>
      </c>
      <c r="C2" s="272"/>
      <c r="D2" s="84" t="s">
        <v>46</v>
      </c>
      <c r="E2" s="76"/>
      <c r="H2" s="78"/>
      <c r="I2" s="5"/>
      <c r="J2" s="5"/>
      <c r="K2" s="5"/>
      <c r="L2" s="5"/>
      <c r="M2" s="5"/>
      <c r="N2" s="5"/>
      <c r="O2" s="5"/>
      <c r="P2" s="79"/>
      <c r="Q2" s="61"/>
      <c r="R2" s="62" t="s">
        <v>47</v>
      </c>
      <c r="S2" s="19"/>
      <c r="T2" s="19"/>
      <c r="U2" s="19"/>
      <c r="V2" s="19"/>
      <c r="W2" s="19"/>
      <c r="X2" s="19"/>
      <c r="Y2" s="19"/>
      <c r="Z2" s="19"/>
      <c r="AA2" s="19"/>
      <c r="AB2" s="19"/>
      <c r="AC2" s="19"/>
      <c r="AD2" s="19"/>
      <c r="AE2" s="19"/>
      <c r="AF2" s="19"/>
      <c r="AG2" s="19"/>
      <c r="AH2" s="19"/>
      <c r="AI2" s="19"/>
      <c r="AJ2" s="19"/>
      <c r="AK2" s="63"/>
      <c r="AL2" s="5"/>
      <c r="AM2" s="5"/>
      <c r="AZ2" s="123"/>
      <c r="BA2" s="124"/>
    </row>
    <row r="3" spans="2:53" ht="9" customHeight="1">
      <c r="B3" s="85"/>
      <c r="C3" s="85"/>
      <c r="D3" s="85"/>
      <c r="E3" s="6"/>
      <c r="F3" s="61"/>
      <c r="G3" s="19"/>
      <c r="H3" s="19"/>
      <c r="I3" s="19"/>
      <c r="J3" s="19"/>
      <c r="K3" s="19"/>
      <c r="L3" s="19"/>
      <c r="M3" s="19"/>
      <c r="N3" s="19"/>
      <c r="O3" s="19"/>
      <c r="P3" s="19"/>
      <c r="Q3" s="5"/>
      <c r="R3" s="5"/>
      <c r="S3" s="5"/>
      <c r="T3" s="5"/>
      <c r="U3" s="35" t="s">
        <v>39</v>
      </c>
      <c r="V3" s="5"/>
      <c r="W3" s="5"/>
      <c r="X3" s="5"/>
      <c r="Y3" s="5"/>
      <c r="Z3" s="5"/>
      <c r="AA3" s="5"/>
      <c r="AB3" s="5"/>
      <c r="AC3" s="5"/>
      <c r="AD3" s="5"/>
      <c r="AE3" s="5"/>
      <c r="AF3" s="273" t="s">
        <v>40</v>
      </c>
      <c r="AG3" s="274"/>
      <c r="AH3" s="274"/>
      <c r="AI3" s="274"/>
      <c r="AJ3" s="275"/>
      <c r="AK3" s="65"/>
      <c r="AL3" s="5"/>
      <c r="AM3" s="5"/>
      <c r="BA3" s="125"/>
    </row>
    <row r="4" spans="2:53" ht="9" customHeight="1">
      <c r="B4" s="277"/>
      <c r="C4" s="277"/>
      <c r="D4" s="277"/>
      <c r="E4" s="6"/>
      <c r="F4" s="64"/>
      <c r="G4" s="269" t="s">
        <v>89</v>
      </c>
      <c r="H4" s="269"/>
      <c r="I4" s="269"/>
      <c r="J4" s="269"/>
      <c r="K4" s="269"/>
      <c r="L4" s="269"/>
      <c r="M4" s="269"/>
      <c r="N4" s="269"/>
      <c r="O4" s="269"/>
      <c r="P4" s="269"/>
      <c r="Q4" s="5"/>
      <c r="R4" s="9" t="s">
        <v>0</v>
      </c>
      <c r="S4" s="5"/>
      <c r="T4" s="5"/>
      <c r="U4" s="35" t="s">
        <v>41</v>
      </c>
      <c r="V4" s="5"/>
      <c r="W4" s="9" t="s">
        <v>42</v>
      </c>
      <c r="X4" s="5"/>
      <c r="Y4" s="5"/>
      <c r="Z4" s="5"/>
      <c r="AA4" s="5"/>
      <c r="AB4" s="5"/>
      <c r="AC4" s="5"/>
      <c r="AD4" s="9" t="s">
        <v>49</v>
      </c>
      <c r="AE4" s="5"/>
      <c r="AF4" s="27"/>
      <c r="AG4" s="47"/>
      <c r="AH4" s="47"/>
      <c r="AI4" s="47"/>
      <c r="AJ4" s="28"/>
      <c r="AK4" s="65"/>
      <c r="AL4" s="5"/>
      <c r="AM4" s="5"/>
      <c r="BA4" s="125"/>
    </row>
    <row r="5" spans="2:53" ht="19.5" customHeight="1">
      <c r="B5" s="277"/>
      <c r="C5" s="277"/>
      <c r="D5" s="277"/>
      <c r="E5" s="6"/>
      <c r="F5" s="64"/>
      <c r="G5" s="118"/>
      <c r="H5" s="80"/>
      <c r="I5" s="80"/>
      <c r="J5" s="80"/>
      <c r="K5" s="80"/>
      <c r="L5" s="80"/>
      <c r="M5" s="80"/>
      <c r="N5" s="80"/>
      <c r="O5" s="80"/>
      <c r="P5" s="21"/>
      <c r="Q5" s="42"/>
      <c r="R5" s="23"/>
      <c r="S5" s="24"/>
      <c r="T5" s="8"/>
      <c r="U5" s="25"/>
      <c r="V5" s="8"/>
      <c r="W5" s="23"/>
      <c r="X5" s="26"/>
      <c r="Y5" s="26"/>
      <c r="Z5" s="26"/>
      <c r="AA5" s="26"/>
      <c r="AB5" s="24"/>
      <c r="AC5" s="33"/>
      <c r="AD5" s="7"/>
      <c r="AE5" s="5"/>
      <c r="AF5" s="29"/>
      <c r="AG5" s="31"/>
      <c r="AH5" s="31"/>
      <c r="AI5" s="31"/>
      <c r="AJ5" s="30"/>
      <c r="AK5" s="65"/>
      <c r="AL5" s="5"/>
      <c r="AM5" s="5"/>
      <c r="BA5" s="125"/>
    </row>
    <row r="6" spans="2:53" ht="4.5" customHeight="1">
      <c r="B6" s="276"/>
      <c r="C6" s="276"/>
      <c r="D6" s="288"/>
      <c r="E6" s="6"/>
      <c r="F6" s="93"/>
      <c r="G6" s="16"/>
      <c r="H6" s="16"/>
      <c r="I6" s="16"/>
      <c r="J6" s="16"/>
      <c r="K6" s="16"/>
      <c r="L6" s="16"/>
      <c r="M6" s="16"/>
      <c r="N6" s="16"/>
      <c r="O6" s="16"/>
      <c r="P6" s="16"/>
      <c r="Q6" s="41"/>
      <c r="R6" s="16"/>
      <c r="S6" s="16"/>
      <c r="T6" s="16"/>
      <c r="U6" s="16"/>
      <c r="V6" s="16"/>
      <c r="W6" s="16"/>
      <c r="X6" s="16"/>
      <c r="Y6" s="16"/>
      <c r="Z6" s="16"/>
      <c r="AA6" s="16"/>
      <c r="AB6" s="16"/>
      <c r="AC6" s="16"/>
      <c r="AD6" s="16"/>
      <c r="AE6" s="16"/>
      <c r="AF6" s="16"/>
      <c r="AG6" s="16"/>
      <c r="AH6" s="16"/>
      <c r="AI6" s="16"/>
      <c r="AJ6" s="3"/>
      <c r="AK6" s="67"/>
      <c r="AL6" s="5"/>
      <c r="AM6" s="5"/>
      <c r="BA6" s="125"/>
    </row>
    <row r="7" spans="2:53" ht="5.25" customHeight="1">
      <c r="B7" s="276"/>
      <c r="C7" s="276"/>
      <c r="D7" s="288"/>
      <c r="E7" s="6"/>
      <c r="I7" s="5"/>
      <c r="J7" s="5"/>
      <c r="K7" s="5"/>
      <c r="L7" s="5"/>
      <c r="M7" s="5"/>
      <c r="N7" s="5"/>
      <c r="O7" s="5"/>
      <c r="P7" s="5"/>
      <c r="Q7" s="5"/>
      <c r="R7" s="42"/>
      <c r="S7" s="5"/>
      <c r="T7" s="5"/>
      <c r="U7" s="5"/>
      <c r="V7" s="5"/>
      <c r="W7" s="5"/>
      <c r="X7" s="5"/>
      <c r="Y7" s="5"/>
      <c r="Z7" s="5"/>
      <c r="AA7" s="5"/>
      <c r="AB7" s="5"/>
      <c r="AC7" s="5"/>
      <c r="AD7" s="5"/>
      <c r="AE7" s="5"/>
      <c r="AF7" s="5"/>
      <c r="AG7" s="5"/>
      <c r="AH7" s="5"/>
      <c r="AI7" s="5"/>
      <c r="AJ7" s="5"/>
      <c r="AK7" s="5"/>
      <c r="AL7" s="5"/>
      <c r="BA7" s="125"/>
    </row>
    <row r="8" spans="2:53" ht="15.75" customHeight="1">
      <c r="B8" s="276"/>
      <c r="C8" s="276"/>
      <c r="D8" s="288"/>
      <c r="E8" s="6"/>
      <c r="AA8" s="8" t="s">
        <v>248</v>
      </c>
      <c r="AB8" s="126" t="s">
        <v>249</v>
      </c>
      <c r="AC8" s="214"/>
      <c r="AD8" s="215"/>
      <c r="AE8" s="59" t="s">
        <v>35</v>
      </c>
      <c r="AF8" s="216"/>
      <c r="AG8" s="217"/>
      <c r="AH8" s="59" t="s">
        <v>36</v>
      </c>
      <c r="AI8" s="216"/>
      <c r="AJ8" s="217"/>
      <c r="AK8" s="51" t="s">
        <v>37</v>
      </c>
      <c r="AL8" s="5"/>
      <c r="AX8" s="65"/>
      <c r="BA8" s="125"/>
    </row>
    <row r="9" spans="2:53" ht="12.75" customHeight="1">
      <c r="B9" s="13" t="s">
        <v>252</v>
      </c>
      <c r="C9" s="13"/>
      <c r="D9" s="13"/>
      <c r="E9" s="13"/>
      <c r="F9" s="13"/>
      <c r="G9" s="13"/>
      <c r="H9" s="42"/>
      <c r="I9" s="41"/>
      <c r="J9" s="16"/>
      <c r="K9" s="13" t="s">
        <v>104</v>
      </c>
      <c r="N9" s="13"/>
      <c r="O9" s="13"/>
      <c r="P9" s="13"/>
      <c r="Q9" s="13"/>
      <c r="R9" s="13"/>
      <c r="S9" s="13"/>
      <c r="T9" s="13"/>
      <c r="U9" s="13"/>
      <c r="V9" s="13"/>
      <c r="W9" s="13"/>
      <c r="X9" s="13"/>
      <c r="Y9" s="13"/>
      <c r="Z9" s="13"/>
      <c r="AA9" s="13"/>
      <c r="AB9" s="13"/>
      <c r="AC9" s="13"/>
      <c r="AX9" s="65"/>
      <c r="AZ9" s="5"/>
      <c r="BA9" s="125"/>
    </row>
    <row r="10" spans="2:50" ht="12.75" customHeight="1">
      <c r="B10" s="13" t="s">
        <v>141</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X10" s="65"/>
    </row>
    <row r="11" spans="9:53" ht="6.75" customHeight="1">
      <c r="I11" s="1"/>
      <c r="J11" s="1"/>
      <c r="K11" s="1"/>
      <c r="L11" s="1"/>
      <c r="M11" s="1"/>
      <c r="N11" s="1"/>
      <c r="O11" s="1"/>
      <c r="P11" s="1"/>
      <c r="Q11" s="1"/>
      <c r="R11" s="1"/>
      <c r="S11" s="46"/>
      <c r="Z11" s="37"/>
      <c r="AA11" s="12"/>
      <c r="AB11" s="12"/>
      <c r="AC11" s="5"/>
      <c r="AD11" s="12"/>
      <c r="AE11" s="12"/>
      <c r="AF11" s="5"/>
      <c r="AG11" s="5"/>
      <c r="AH11" s="5"/>
      <c r="AI11" s="5"/>
      <c r="AJ11" s="5"/>
      <c r="AK11" s="5"/>
      <c r="AL11" s="5"/>
      <c r="AM11" s="37"/>
      <c r="AN11" s="5"/>
      <c r="AO11" s="5"/>
      <c r="AP11" s="5"/>
      <c r="AQ11" s="5"/>
      <c r="AR11" s="5"/>
      <c r="AS11" s="5"/>
      <c r="AT11" s="5"/>
      <c r="AU11" s="5"/>
      <c r="AV11" s="5"/>
      <c r="AW11" s="16"/>
      <c r="AX11" s="67"/>
      <c r="AY11" s="5"/>
      <c r="AZ11" s="5"/>
      <c r="BA11" s="5"/>
    </row>
    <row r="12" spans="2:53" ht="13.5" customHeight="1">
      <c r="B12" s="14" t="s">
        <v>43</v>
      </c>
      <c r="S12" s="17"/>
      <c r="U12" s="17"/>
      <c r="V12" s="17"/>
      <c r="W12" s="17"/>
      <c r="X12" s="17"/>
      <c r="Y12" s="17"/>
      <c r="Z12" s="42"/>
      <c r="AA12" s="42"/>
      <c r="AB12" s="42"/>
      <c r="AC12" s="42"/>
      <c r="AD12" s="42"/>
      <c r="AE12" s="42"/>
      <c r="AF12" s="42"/>
      <c r="AG12" s="42"/>
      <c r="AH12" s="270"/>
      <c r="AI12" s="270"/>
      <c r="AJ12" s="270"/>
      <c r="AK12" s="270"/>
      <c r="AL12" s="5"/>
      <c r="AM12" s="42"/>
      <c r="AN12" s="52"/>
      <c r="AO12" s="42"/>
      <c r="AP12" s="42"/>
      <c r="AQ12" s="53"/>
      <c r="AR12" s="42"/>
      <c r="AS12" s="5"/>
      <c r="AT12" s="54"/>
      <c r="AU12" s="5"/>
      <c r="AV12" s="5"/>
      <c r="AW12" s="54"/>
      <c r="AX12" s="5"/>
      <c r="AY12" s="5"/>
      <c r="AZ12" s="54"/>
      <c r="BA12" s="5"/>
    </row>
    <row r="13" spans="4:46" ht="19.5" customHeight="1">
      <c r="D13" s="5"/>
      <c r="E13" s="5"/>
      <c r="F13" s="5"/>
      <c r="G13" s="5"/>
      <c r="H13" s="5"/>
      <c r="I13" s="16"/>
      <c r="J13" s="16"/>
      <c r="K13" s="16"/>
      <c r="L13" s="16"/>
      <c r="M13" s="16" t="s">
        <v>38</v>
      </c>
      <c r="N13" s="40"/>
      <c r="O13" s="40"/>
      <c r="P13" s="40"/>
      <c r="Q13" s="17"/>
      <c r="R13" s="17"/>
      <c r="S13" s="55"/>
      <c r="T13" s="5"/>
      <c r="U13" s="5"/>
      <c r="V13" s="5"/>
      <c r="W13" s="5"/>
      <c r="X13" s="5"/>
      <c r="Y13" s="5"/>
      <c r="Z13" s="5"/>
      <c r="AA13" s="8"/>
      <c r="AB13" s="5"/>
      <c r="AC13" s="5"/>
      <c r="AD13" s="8"/>
      <c r="AE13" s="5"/>
      <c r="AF13" s="42"/>
      <c r="AG13" s="42"/>
      <c r="AH13" s="42"/>
      <c r="AI13" s="42"/>
      <c r="AJ13" s="42"/>
      <c r="AK13" s="42"/>
      <c r="AL13" s="5"/>
      <c r="AM13" s="5"/>
      <c r="AN13" s="5"/>
      <c r="AO13" s="5"/>
      <c r="AP13" s="5"/>
      <c r="AQ13" s="5"/>
      <c r="AR13" s="5"/>
      <c r="AS13" s="5"/>
      <c r="AT13" s="5"/>
    </row>
    <row r="14" spans="6:62" ht="5.25" customHeight="1">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5"/>
      <c r="AM14" s="5"/>
      <c r="AN14" s="12"/>
      <c r="AO14" s="12"/>
      <c r="AP14" s="12"/>
      <c r="AQ14" s="12"/>
      <c r="AR14" s="12"/>
      <c r="AS14" s="12"/>
      <c r="AT14" s="12"/>
      <c r="AU14" s="12"/>
      <c r="AV14" s="12"/>
      <c r="AW14" s="12"/>
      <c r="AX14" s="12"/>
      <c r="AY14" s="12"/>
      <c r="AZ14" s="12"/>
      <c r="BA14" s="12"/>
      <c r="BB14" s="5"/>
      <c r="BD14" s="5"/>
      <c r="BE14" s="5"/>
      <c r="BF14" s="20"/>
      <c r="BG14" s="20"/>
      <c r="BH14" s="10"/>
      <c r="BI14" s="18"/>
      <c r="BJ14" s="18"/>
    </row>
    <row r="15" spans="2:62" ht="4.5" customHeight="1">
      <c r="B15" s="72"/>
      <c r="C15" s="17"/>
      <c r="D15" s="17"/>
      <c r="E15" s="17"/>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12"/>
      <c r="AM15" s="12"/>
      <c r="AN15" s="18"/>
      <c r="AO15" s="18"/>
      <c r="AP15" s="18"/>
      <c r="AQ15" s="18"/>
      <c r="AR15" s="18"/>
      <c r="AS15" s="18"/>
      <c r="AT15" s="18"/>
      <c r="AU15" s="18"/>
      <c r="AV15" s="12"/>
      <c r="AW15" s="5"/>
      <c r="AX15" s="12"/>
      <c r="AY15" s="12"/>
      <c r="AZ15" s="12"/>
      <c r="BA15" s="12"/>
      <c r="BB15" s="5"/>
      <c r="BD15" s="5"/>
      <c r="BE15" s="5"/>
      <c r="BF15" s="5"/>
      <c r="BG15" s="5"/>
      <c r="BH15" s="5"/>
      <c r="BI15" s="5"/>
      <c r="BJ15" s="5"/>
    </row>
    <row r="16" spans="2:53" ht="21" customHeight="1">
      <c r="B16" s="283" t="s">
        <v>61</v>
      </c>
      <c r="C16" s="283"/>
      <c r="D16" s="283"/>
      <c r="E16" s="17"/>
      <c r="F16" s="204"/>
      <c r="G16" s="205"/>
      <c r="H16" s="205"/>
      <c r="I16" s="205"/>
      <c r="J16" s="205"/>
      <c r="K16" s="205"/>
      <c r="L16" s="205"/>
      <c r="M16" s="205"/>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177"/>
      <c r="AL16" s="5"/>
      <c r="AM16" s="5"/>
      <c r="AN16" s="12"/>
      <c r="AO16" s="12"/>
      <c r="AP16" s="12"/>
      <c r="AQ16" s="12"/>
      <c r="AR16" s="12"/>
      <c r="AS16" s="12"/>
      <c r="AT16" s="12"/>
      <c r="AU16" s="12"/>
      <c r="AV16" s="12"/>
      <c r="AW16" s="12"/>
      <c r="AX16" s="12"/>
      <c r="AY16" s="12"/>
      <c r="AZ16" s="12"/>
      <c r="BA16" s="12"/>
    </row>
    <row r="17" spans="2:53" ht="10.5" customHeight="1">
      <c r="B17" s="283"/>
      <c r="C17" s="283"/>
      <c r="D17" s="283"/>
      <c r="E17" s="17"/>
      <c r="F17" s="9" t="s">
        <v>193</v>
      </c>
      <c r="G17" s="99"/>
      <c r="H17" s="99"/>
      <c r="I17" s="100"/>
      <c r="J17" s="100"/>
      <c r="K17" s="100"/>
      <c r="L17" s="100"/>
      <c r="M17" s="100"/>
      <c r="N17" s="100"/>
      <c r="O17" s="100"/>
      <c r="P17" s="100"/>
      <c r="Q17" s="100"/>
      <c r="R17" s="100"/>
      <c r="S17" s="100"/>
      <c r="T17" s="99"/>
      <c r="U17" s="15"/>
      <c r="V17" s="5"/>
      <c r="W17" s="5"/>
      <c r="X17" s="5"/>
      <c r="Y17" s="5"/>
      <c r="Z17" s="5"/>
      <c r="AA17" s="5"/>
      <c r="AB17" s="5"/>
      <c r="AC17" s="5"/>
      <c r="AD17" s="57"/>
      <c r="AE17" s="58"/>
      <c r="AF17" s="18"/>
      <c r="AG17" s="18"/>
      <c r="AH17" s="12"/>
      <c r="AI17" s="12"/>
      <c r="AJ17" s="12"/>
      <c r="AK17" s="5"/>
      <c r="AL17" s="5"/>
      <c r="AM17" s="5"/>
      <c r="AN17" s="12"/>
      <c r="AO17" s="12"/>
      <c r="AP17" s="12"/>
      <c r="AQ17" s="12"/>
      <c r="AR17" s="12"/>
      <c r="AS17" s="12"/>
      <c r="AT17" s="12"/>
      <c r="AU17" s="12"/>
      <c r="AV17" s="12"/>
      <c r="AW17" s="12"/>
      <c r="AX17" s="12"/>
      <c r="AY17" s="12"/>
      <c r="AZ17" s="12"/>
      <c r="BA17" s="12"/>
    </row>
    <row r="18" spans="2:53" ht="21" customHeight="1">
      <c r="B18" s="283" t="s">
        <v>31</v>
      </c>
      <c r="C18" s="283"/>
      <c r="D18" s="283"/>
      <c r="E18" s="17"/>
      <c r="F18" s="204"/>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7"/>
      <c r="AL18" s="5"/>
      <c r="AM18" s="5"/>
      <c r="AN18" s="12"/>
      <c r="AO18" s="12"/>
      <c r="AP18" s="12"/>
      <c r="AQ18" s="12"/>
      <c r="AR18" s="12"/>
      <c r="AS18" s="12"/>
      <c r="AT18" s="12"/>
      <c r="AU18" s="12"/>
      <c r="AV18" s="12"/>
      <c r="AW18" s="12"/>
      <c r="AX18" s="12"/>
      <c r="AY18" s="12"/>
      <c r="AZ18" s="12"/>
      <c r="BA18" s="12"/>
    </row>
    <row r="19" spans="2:53" ht="10.5" customHeight="1">
      <c r="B19" s="283"/>
      <c r="C19" s="283"/>
      <c r="D19" s="283"/>
      <c r="E19" s="17"/>
      <c r="F19" s="96" t="s">
        <v>227</v>
      </c>
      <c r="G19" s="57"/>
      <c r="H19" s="12"/>
      <c r="I19" s="5"/>
      <c r="J19" s="12"/>
      <c r="K19" s="12"/>
      <c r="L19" s="5"/>
      <c r="M19" s="5"/>
      <c r="N19" s="5"/>
      <c r="O19" s="12"/>
      <c r="P19" s="12"/>
      <c r="Q19" s="12"/>
      <c r="R19" s="12"/>
      <c r="S19" s="12"/>
      <c r="T19" s="12"/>
      <c r="U19" s="12"/>
      <c r="V19" s="12"/>
      <c r="W19" s="12"/>
      <c r="X19" s="12"/>
      <c r="Y19" s="12"/>
      <c r="Z19" s="5"/>
      <c r="AA19" s="5"/>
      <c r="AB19" s="5"/>
      <c r="AC19" s="5"/>
      <c r="AD19" s="5"/>
      <c r="AE19" s="5"/>
      <c r="AF19" s="5"/>
      <c r="AG19" s="5"/>
      <c r="AH19" s="5"/>
      <c r="AI19" s="5"/>
      <c r="AJ19" s="5"/>
      <c r="AK19" s="5"/>
      <c r="AL19" s="5"/>
      <c r="AM19" s="5"/>
      <c r="AN19" s="12"/>
      <c r="AO19" s="12"/>
      <c r="AP19" s="12"/>
      <c r="AQ19" s="12"/>
      <c r="AR19" s="12"/>
      <c r="AS19" s="12"/>
      <c r="AT19" s="12"/>
      <c r="AU19" s="12"/>
      <c r="AV19" s="12"/>
      <c r="AW19" s="12"/>
      <c r="AX19" s="12"/>
      <c r="AY19" s="12"/>
      <c r="AZ19" s="12"/>
      <c r="BA19" s="12"/>
    </row>
    <row r="20" spans="2:53" ht="21" customHeight="1">
      <c r="B20" s="283" t="s">
        <v>62</v>
      </c>
      <c r="C20" s="283"/>
      <c r="D20" s="283"/>
      <c r="E20" s="17"/>
      <c r="F20" s="208"/>
      <c r="H20" s="74" t="s">
        <v>63</v>
      </c>
      <c r="K20" s="22"/>
      <c r="M20" s="5"/>
      <c r="N20" s="73"/>
      <c r="O20" s="34"/>
      <c r="Q20" s="11"/>
      <c r="R20" s="11"/>
      <c r="S20" s="11"/>
      <c r="U20" s="11"/>
      <c r="AD20" s="57"/>
      <c r="AE20" s="18"/>
      <c r="AF20" s="18"/>
      <c r="AG20" s="18"/>
      <c r="AH20" s="12"/>
      <c r="AI20" s="12"/>
      <c r="AJ20" s="12"/>
      <c r="AK20" s="5"/>
      <c r="AL20" s="5"/>
      <c r="AM20" s="5"/>
      <c r="AN20" s="12"/>
      <c r="AO20" s="12"/>
      <c r="AP20" s="12"/>
      <c r="AQ20" s="12"/>
      <c r="AR20" s="12"/>
      <c r="AS20" s="12"/>
      <c r="AT20" s="12"/>
      <c r="AU20" s="12"/>
      <c r="AV20" s="12"/>
      <c r="AW20" s="12"/>
      <c r="AX20" s="12"/>
      <c r="AY20" s="12"/>
      <c r="AZ20" s="12"/>
      <c r="BA20" s="12"/>
    </row>
    <row r="21" spans="2:53" ht="10.5" customHeight="1">
      <c r="B21" s="283"/>
      <c r="C21" s="283"/>
      <c r="D21" s="283"/>
      <c r="E21" s="17"/>
      <c r="F21" s="9" t="s">
        <v>228</v>
      </c>
      <c r="H21" s="11"/>
      <c r="I21" s="11"/>
      <c r="J21" s="11"/>
      <c r="K21" s="11"/>
      <c r="L21" s="11"/>
      <c r="M21" s="11"/>
      <c r="N21" s="11"/>
      <c r="O21" s="11"/>
      <c r="P21" s="11"/>
      <c r="Q21" s="11"/>
      <c r="R21" s="11"/>
      <c r="S21" s="11"/>
      <c r="AD21" s="57"/>
      <c r="AE21" s="58"/>
      <c r="AF21" s="18"/>
      <c r="AG21" s="18"/>
      <c r="AH21" s="12"/>
      <c r="AI21" s="12"/>
      <c r="AJ21" s="12"/>
      <c r="AK21" s="5"/>
      <c r="AL21" s="5"/>
      <c r="AM21" s="5"/>
      <c r="AN21" s="12"/>
      <c r="AO21" s="12"/>
      <c r="AP21" s="12"/>
      <c r="AQ21" s="12"/>
      <c r="AR21" s="12"/>
      <c r="AS21" s="12"/>
      <c r="AT21" s="12"/>
      <c r="AU21" s="12"/>
      <c r="AV21" s="12"/>
      <c r="AW21" s="12"/>
      <c r="AX21" s="12"/>
      <c r="AY21" s="12"/>
      <c r="AZ21" s="12"/>
      <c r="BA21" s="12"/>
    </row>
    <row r="22" spans="2:53" ht="21" customHeight="1">
      <c r="B22" s="283" t="s">
        <v>64</v>
      </c>
      <c r="C22" s="283"/>
      <c r="D22" s="283"/>
      <c r="E22" s="17"/>
      <c r="F22" s="204"/>
      <c r="G22" s="205"/>
      <c r="H22" s="205"/>
      <c r="I22" s="205"/>
      <c r="J22" s="205"/>
      <c r="K22" s="205"/>
      <c r="L22" s="205"/>
      <c r="M22" s="205"/>
      <c r="N22" s="207"/>
      <c r="O22" s="71"/>
      <c r="P22" s="5"/>
      <c r="Q22" s="57"/>
      <c r="R22" s="57"/>
      <c r="S22" s="5"/>
      <c r="T22" s="5"/>
      <c r="U22" s="5"/>
      <c r="V22" s="5"/>
      <c r="W22" s="5"/>
      <c r="X22" s="5"/>
      <c r="AD22" s="57"/>
      <c r="AE22" s="40"/>
      <c r="AF22" s="18"/>
      <c r="AG22" s="18"/>
      <c r="AH22" s="12"/>
      <c r="AI22" s="12"/>
      <c r="AJ22" s="12"/>
      <c r="AK22" s="5"/>
      <c r="AL22" s="5"/>
      <c r="AM22" s="5"/>
      <c r="AN22" s="12"/>
      <c r="AO22" s="12"/>
      <c r="AP22" s="12"/>
      <c r="AQ22" s="12"/>
      <c r="AR22" s="12"/>
      <c r="AS22" s="12"/>
      <c r="AT22" s="12"/>
      <c r="AU22" s="12"/>
      <c r="AV22" s="12"/>
      <c r="AW22" s="12"/>
      <c r="AX22" s="12"/>
      <c r="AY22" s="12"/>
      <c r="AZ22" s="12"/>
      <c r="BA22" s="12"/>
    </row>
    <row r="23" spans="2:53" ht="3" customHeight="1">
      <c r="B23" s="283"/>
      <c r="C23" s="283"/>
      <c r="D23" s="283"/>
      <c r="E23" s="17"/>
      <c r="F23" s="9"/>
      <c r="G23" s="5"/>
      <c r="H23" s="57"/>
      <c r="I23" s="57"/>
      <c r="J23" s="5"/>
      <c r="K23" s="57"/>
      <c r="L23" s="57"/>
      <c r="M23" s="57"/>
      <c r="N23" s="57"/>
      <c r="O23" s="57"/>
      <c r="P23" s="10"/>
      <c r="Q23" s="57"/>
      <c r="R23" s="57"/>
      <c r="S23" s="5"/>
      <c r="T23" s="5"/>
      <c r="U23" s="5"/>
      <c r="V23" s="5"/>
      <c r="W23" s="5"/>
      <c r="X23" s="5"/>
      <c r="AD23" s="57"/>
      <c r="AE23" s="40"/>
      <c r="AF23" s="18"/>
      <c r="AG23" s="18"/>
      <c r="AH23" s="12"/>
      <c r="AI23" s="12"/>
      <c r="AJ23" s="12"/>
      <c r="AK23" s="5"/>
      <c r="AL23" s="5"/>
      <c r="AM23" s="5"/>
      <c r="AN23" s="12"/>
      <c r="AO23" s="12"/>
      <c r="AP23" s="12"/>
      <c r="AQ23" s="12"/>
      <c r="AR23" s="12"/>
      <c r="AS23" s="12"/>
      <c r="AT23" s="12"/>
      <c r="AU23" s="12"/>
      <c r="AV23" s="12"/>
      <c r="AW23" s="12"/>
      <c r="AX23" s="12"/>
      <c r="AY23" s="12"/>
      <c r="AZ23" s="12"/>
      <c r="BA23" s="12"/>
    </row>
    <row r="24" spans="2:53" ht="11.25" customHeight="1">
      <c r="B24" s="106"/>
      <c r="C24" s="106"/>
      <c r="D24" s="106"/>
      <c r="F24" s="9"/>
      <c r="G24" s="31"/>
      <c r="H24" s="31"/>
      <c r="I24" s="31"/>
      <c r="J24" s="122"/>
      <c r="K24" s="122"/>
      <c r="L24" s="122"/>
      <c r="M24" s="122"/>
      <c r="N24" s="122"/>
      <c r="O24" s="12"/>
      <c r="P24" s="10"/>
      <c r="Q24" s="31"/>
      <c r="R24" s="31"/>
      <c r="S24" s="122"/>
      <c r="T24" s="122"/>
      <c r="U24" s="122"/>
      <c r="V24" s="122"/>
      <c r="W24" s="31"/>
      <c r="X24" s="31"/>
      <c r="Y24" s="5"/>
      <c r="Z24" s="5"/>
      <c r="AA24" s="5"/>
      <c r="AB24" s="5"/>
      <c r="AC24" s="5"/>
      <c r="AD24" s="57"/>
      <c r="AE24" s="5"/>
      <c r="AF24" s="57"/>
      <c r="AG24" s="57"/>
      <c r="AH24" s="12"/>
      <c r="AI24" s="12"/>
      <c r="AJ24" s="12"/>
      <c r="AK24" s="5"/>
      <c r="AL24" s="5"/>
      <c r="AM24" s="5"/>
      <c r="AN24" s="12"/>
      <c r="AO24" s="12"/>
      <c r="AP24" s="12"/>
      <c r="AQ24" s="12"/>
      <c r="AR24" s="12"/>
      <c r="AS24" s="12"/>
      <c r="AT24" s="12"/>
      <c r="AU24" s="12"/>
      <c r="AV24" s="12"/>
      <c r="AW24" s="12"/>
      <c r="AX24" s="12"/>
      <c r="AY24" s="12"/>
      <c r="AZ24" s="12"/>
      <c r="BA24" s="12"/>
    </row>
    <row r="25" spans="2:53" ht="21.75" customHeight="1">
      <c r="B25" s="291" t="s">
        <v>65</v>
      </c>
      <c r="C25" s="291"/>
      <c r="D25" s="291"/>
      <c r="F25" s="204"/>
      <c r="G25" s="205"/>
      <c r="H25" s="205"/>
      <c r="I25" s="205"/>
      <c r="J25" s="205"/>
      <c r="K25" s="205"/>
      <c r="L25" s="205"/>
      <c r="M25" s="205"/>
      <c r="N25" s="205"/>
      <c r="O25" s="205"/>
      <c r="P25" s="205"/>
      <c r="Q25" s="205"/>
      <c r="R25" s="205"/>
      <c r="S25" s="205"/>
      <c r="T25" s="205"/>
      <c r="U25" s="205"/>
      <c r="V25" s="205"/>
      <c r="W25" s="205"/>
      <c r="X25" s="205"/>
      <c r="Y25" s="209"/>
      <c r="Z25" s="45"/>
      <c r="AA25" s="45"/>
      <c r="AB25" s="45"/>
      <c r="AC25" s="45"/>
      <c r="AD25" s="45"/>
      <c r="AE25" s="45"/>
      <c r="AF25" s="45"/>
      <c r="AG25" s="45"/>
      <c r="AH25" s="45"/>
      <c r="AI25" s="45"/>
      <c r="AJ25" s="45"/>
      <c r="AK25" s="45"/>
      <c r="AL25" s="45"/>
      <c r="AM25" s="45"/>
      <c r="AN25" s="45"/>
      <c r="AO25" s="45"/>
      <c r="AP25" s="45"/>
      <c r="AQ25" s="45"/>
      <c r="AR25" s="45"/>
      <c r="AS25" s="45"/>
      <c r="AT25" s="44"/>
      <c r="AU25" s="44"/>
      <c r="AV25" s="44"/>
      <c r="AW25" s="44"/>
      <c r="AX25" s="44"/>
      <c r="AY25" s="44"/>
      <c r="AZ25" s="44"/>
      <c r="BA25" s="44"/>
    </row>
    <row r="26" spans="2:53" ht="10.5" customHeight="1">
      <c r="B26" s="291"/>
      <c r="C26" s="291"/>
      <c r="D26" s="291"/>
      <c r="F26" s="9" t="s">
        <v>194</v>
      </c>
      <c r="G26" s="5"/>
      <c r="H26" s="5"/>
      <c r="I26" s="5"/>
      <c r="J26" s="12"/>
      <c r="K26" s="12"/>
      <c r="L26" s="12"/>
      <c r="M26" s="12"/>
      <c r="N26" s="12"/>
      <c r="O26" s="12"/>
      <c r="P26" s="5"/>
      <c r="Q26" s="5"/>
      <c r="R26" s="5"/>
      <c r="S26" s="12"/>
      <c r="T26" s="12"/>
      <c r="U26" s="12"/>
      <c r="V26" s="12"/>
      <c r="W26" s="5"/>
      <c r="X26" s="5"/>
      <c r="Y26" s="45"/>
      <c r="Z26" s="45"/>
      <c r="AA26" s="45"/>
      <c r="AB26" s="45"/>
      <c r="AC26" s="45"/>
      <c r="AD26" s="45"/>
      <c r="AE26" s="45"/>
      <c r="AF26" s="45"/>
      <c r="AG26" s="45"/>
      <c r="AH26" s="45"/>
      <c r="AI26" s="45"/>
      <c r="AJ26" s="45"/>
      <c r="AK26" s="45"/>
      <c r="AL26" s="45"/>
      <c r="AM26" s="45"/>
      <c r="AN26" s="45"/>
      <c r="AO26" s="45"/>
      <c r="AP26" s="45"/>
      <c r="AQ26" s="45"/>
      <c r="AR26" s="45"/>
      <c r="AS26" s="45"/>
      <c r="AT26" s="44"/>
      <c r="AU26" s="44"/>
      <c r="AV26" s="44"/>
      <c r="AW26" s="44"/>
      <c r="AX26" s="44"/>
      <c r="AY26" s="44"/>
      <c r="AZ26" s="44"/>
      <c r="BA26" s="44"/>
    </row>
    <row r="27" spans="2:13" ht="21" customHeight="1">
      <c r="B27" s="109" t="s">
        <v>53</v>
      </c>
      <c r="C27" s="77"/>
      <c r="D27" s="77"/>
      <c r="F27" s="204"/>
      <c r="G27" s="205"/>
      <c r="H27" s="207"/>
      <c r="I27" s="119" t="s">
        <v>54</v>
      </c>
      <c r="J27" s="204"/>
      <c r="K27" s="205"/>
      <c r="L27" s="205"/>
      <c r="M27" s="207"/>
    </row>
    <row r="28" spans="2:43" ht="16.5" customHeight="1">
      <c r="B28" s="109"/>
      <c r="C28" s="77"/>
      <c r="D28" s="77"/>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row>
    <row r="29" spans="2:38" ht="21" customHeight="1">
      <c r="B29" s="283" t="s">
        <v>50</v>
      </c>
      <c r="C29" s="283"/>
      <c r="D29" s="283"/>
      <c r="F29" s="204"/>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7"/>
    </row>
    <row r="30" spans="2:38" ht="22.5" customHeight="1">
      <c r="B30" s="283"/>
      <c r="C30" s="283"/>
      <c r="D30" s="283"/>
      <c r="F30" s="287" t="s">
        <v>195</v>
      </c>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row>
    <row r="31" spans="2:19" ht="21" customHeight="1">
      <c r="B31" s="77" t="s">
        <v>55</v>
      </c>
      <c r="C31" s="77"/>
      <c r="D31" s="77"/>
      <c r="F31" s="204"/>
      <c r="G31" s="205"/>
      <c r="H31" s="205"/>
      <c r="I31" s="205"/>
      <c r="J31" s="205"/>
      <c r="K31" s="205"/>
      <c r="L31" s="205"/>
      <c r="M31" s="205"/>
      <c r="N31" s="205"/>
      <c r="O31" s="205"/>
      <c r="P31" s="205"/>
      <c r="Q31" s="207"/>
      <c r="S31" s="81" t="s">
        <v>66</v>
      </c>
    </row>
    <row r="32" spans="2:4" ht="6" customHeight="1">
      <c r="B32" s="77"/>
      <c r="C32" s="77"/>
      <c r="D32" s="77"/>
    </row>
    <row r="33" spans="2:29" ht="15.75" customHeight="1">
      <c r="B33" s="283" t="s">
        <v>1</v>
      </c>
      <c r="C33" s="283"/>
      <c r="D33" s="283"/>
      <c r="F33" s="208"/>
      <c r="G33" s="74" t="s">
        <v>105</v>
      </c>
      <c r="H33" s="74"/>
      <c r="I33" s="204"/>
      <c r="J33" s="205"/>
      <c r="K33" s="210"/>
      <c r="L33" s="211"/>
      <c r="M33" s="74" t="s">
        <v>97</v>
      </c>
      <c r="N33" s="74"/>
      <c r="O33" s="74" t="s">
        <v>106</v>
      </c>
      <c r="P33" s="74"/>
      <c r="Q33" s="74"/>
      <c r="R33" s="74"/>
      <c r="S33" s="74"/>
      <c r="T33" s="82" t="s">
        <v>32</v>
      </c>
      <c r="U33" s="204"/>
      <c r="V33" s="205"/>
      <c r="W33" s="205"/>
      <c r="X33" s="210"/>
      <c r="Y33" s="205"/>
      <c r="Z33" s="207"/>
      <c r="AA33" s="82" t="s">
        <v>33</v>
      </c>
      <c r="AB33" s="38" t="s">
        <v>107</v>
      </c>
      <c r="AC33" s="42"/>
    </row>
    <row r="34" spans="2:38" ht="6" customHeight="1">
      <c r="B34" s="77"/>
      <c r="C34" s="77"/>
      <c r="D34" s="77"/>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row>
    <row r="35" spans="2:38" ht="21" customHeight="1">
      <c r="B35" s="283" t="s">
        <v>2</v>
      </c>
      <c r="C35" s="283"/>
      <c r="D35" s="283"/>
      <c r="E35" s="17"/>
      <c r="F35" s="115" t="s">
        <v>248</v>
      </c>
      <c r="G35" s="115" t="s">
        <v>249</v>
      </c>
      <c r="H35" s="212"/>
      <c r="I35" s="211"/>
      <c r="J35" s="74" t="s">
        <v>35</v>
      </c>
      <c r="K35" s="204"/>
      <c r="L35" s="211"/>
      <c r="M35" s="74" t="s">
        <v>36</v>
      </c>
      <c r="N35" s="204"/>
      <c r="O35" s="211"/>
      <c r="P35" s="83" t="s">
        <v>37</v>
      </c>
      <c r="Q35" s="290" t="s">
        <v>108</v>
      </c>
      <c r="R35" s="290"/>
      <c r="S35" s="290"/>
      <c r="T35" s="290"/>
      <c r="U35" s="290"/>
      <c r="V35" s="290"/>
      <c r="W35" s="290"/>
      <c r="X35" s="290"/>
      <c r="Y35" s="290"/>
      <c r="Z35" s="290"/>
      <c r="AA35" s="290"/>
      <c r="AB35" s="290"/>
      <c r="AC35" s="290"/>
      <c r="AD35" s="290"/>
      <c r="AE35" s="290"/>
      <c r="AF35" s="290"/>
      <c r="AG35" s="290"/>
      <c r="AH35" s="290"/>
      <c r="AI35" s="290"/>
      <c r="AJ35" s="290"/>
      <c r="AK35" s="290"/>
      <c r="AL35" s="290"/>
    </row>
    <row r="36" spans="2:38" ht="10.5" customHeight="1">
      <c r="B36" s="283"/>
      <c r="C36" s="283"/>
      <c r="D36" s="283"/>
      <c r="F36" s="279" t="s">
        <v>259</v>
      </c>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row>
    <row r="37" spans="2:37" ht="21" customHeight="1">
      <c r="B37" s="95" t="s">
        <v>67</v>
      </c>
      <c r="C37" s="77"/>
      <c r="D37" s="77"/>
      <c r="F37" s="208"/>
      <c r="G37" s="74" t="s">
        <v>68</v>
      </c>
      <c r="H37" s="74"/>
      <c r="I37" s="10"/>
      <c r="J37" s="74"/>
      <c r="K37" s="22" t="s">
        <v>69</v>
      </c>
      <c r="L37" s="179"/>
      <c r="M37" s="74" t="s">
        <v>70</v>
      </c>
      <c r="N37" s="74"/>
      <c r="O37" s="74"/>
      <c r="P37" s="74"/>
      <c r="Q37" s="74"/>
      <c r="R37" s="74"/>
      <c r="S37" s="74"/>
      <c r="T37" s="10"/>
      <c r="U37" s="74"/>
      <c r="V37" s="2" t="s">
        <v>90</v>
      </c>
      <c r="W37" s="285" t="s">
        <v>71</v>
      </c>
      <c r="X37" s="285"/>
      <c r="Y37" s="285"/>
      <c r="AA37" s="115" t="s">
        <v>248</v>
      </c>
      <c r="AB37" s="115" t="s">
        <v>249</v>
      </c>
      <c r="AC37" s="212"/>
      <c r="AD37" s="211"/>
      <c r="AE37" s="74" t="s">
        <v>35</v>
      </c>
      <c r="AF37" s="176"/>
      <c r="AG37" s="213"/>
      <c r="AH37" s="22" t="s">
        <v>36</v>
      </c>
      <c r="AI37" s="176"/>
      <c r="AJ37" s="213"/>
      <c r="AK37" s="22" t="s">
        <v>37</v>
      </c>
    </row>
    <row r="38" spans="2:36" ht="1.5" customHeight="1">
      <c r="B38" s="95"/>
      <c r="C38" s="77"/>
      <c r="D38" s="77"/>
      <c r="F38" s="42"/>
      <c r="G38" s="74"/>
      <c r="H38" s="74"/>
      <c r="I38" s="10"/>
      <c r="J38" s="74"/>
      <c r="K38" s="22"/>
      <c r="L38" s="18"/>
      <c r="M38" s="74"/>
      <c r="N38" s="74"/>
      <c r="O38" s="74"/>
      <c r="P38" s="74"/>
      <c r="Q38" s="74"/>
      <c r="R38" s="74"/>
      <c r="S38" s="74"/>
      <c r="T38" s="10"/>
      <c r="U38" s="74"/>
      <c r="V38" s="74"/>
      <c r="W38" s="22"/>
      <c r="Y38" s="115"/>
      <c r="Z38" s="115"/>
      <c r="AA38" s="42"/>
      <c r="AB38" s="42"/>
      <c r="AC38" s="74"/>
      <c r="AD38" s="18"/>
      <c r="AE38" s="18"/>
      <c r="AF38" s="22"/>
      <c r="AG38" s="18"/>
      <c r="AH38" s="18"/>
      <c r="AI38" s="22"/>
      <c r="AJ38" s="22"/>
    </row>
    <row r="39" spans="2:37" ht="21" customHeight="1">
      <c r="B39" s="95"/>
      <c r="C39" s="77"/>
      <c r="D39" s="77"/>
      <c r="F39" s="117"/>
      <c r="G39" s="117"/>
      <c r="H39" s="117"/>
      <c r="I39" s="117"/>
      <c r="J39" s="117"/>
      <c r="K39" s="117"/>
      <c r="L39" s="117"/>
      <c r="M39" s="117"/>
      <c r="N39" s="117"/>
      <c r="O39" s="117"/>
      <c r="P39" s="117"/>
      <c r="Q39" s="117"/>
      <c r="R39" s="117"/>
      <c r="S39" s="117"/>
      <c r="T39" s="117"/>
      <c r="U39" s="117"/>
      <c r="V39" s="117"/>
      <c r="W39" s="285" t="s">
        <v>91</v>
      </c>
      <c r="X39" s="285"/>
      <c r="Y39" s="285"/>
      <c r="AA39" s="115" t="s">
        <v>248</v>
      </c>
      <c r="AB39" s="115" t="s">
        <v>249</v>
      </c>
      <c r="AC39" s="212"/>
      <c r="AD39" s="211"/>
      <c r="AE39" s="74" t="s">
        <v>35</v>
      </c>
      <c r="AF39" s="176"/>
      <c r="AG39" s="213"/>
      <c r="AH39" s="22" t="s">
        <v>36</v>
      </c>
      <c r="AI39" s="176"/>
      <c r="AJ39" s="213"/>
      <c r="AK39" s="22" t="s">
        <v>37</v>
      </c>
    </row>
    <row r="40" spans="2:4" ht="3" customHeight="1">
      <c r="B40" s="77"/>
      <c r="C40" s="77"/>
      <c r="D40" s="77"/>
    </row>
    <row r="41" spans="2:39" ht="28.5" customHeight="1">
      <c r="B41" s="106" t="s">
        <v>72</v>
      </c>
      <c r="C41" s="110"/>
      <c r="D41" s="110"/>
      <c r="F41" s="115" t="s">
        <v>248</v>
      </c>
      <c r="G41" s="115" t="s">
        <v>249</v>
      </c>
      <c r="H41" s="212"/>
      <c r="I41" s="211"/>
      <c r="J41" s="74" t="s">
        <v>35</v>
      </c>
      <c r="K41" s="204"/>
      <c r="L41" s="211"/>
      <c r="M41" s="74" t="s">
        <v>36</v>
      </c>
      <c r="N41" s="204"/>
      <c r="O41" s="211"/>
      <c r="P41" s="74" t="s">
        <v>37</v>
      </c>
      <c r="R41" s="280" t="s">
        <v>260</v>
      </c>
      <c r="S41" s="280"/>
      <c r="T41" s="280"/>
      <c r="U41" s="280"/>
      <c r="V41" s="280"/>
      <c r="W41" s="280"/>
      <c r="X41" s="280"/>
      <c r="Y41" s="280"/>
      <c r="Z41" s="280"/>
      <c r="AA41" s="280"/>
      <c r="AB41" s="280"/>
      <c r="AC41" s="280"/>
      <c r="AD41" s="280"/>
      <c r="AE41" s="280"/>
      <c r="AF41" s="280"/>
      <c r="AG41" s="280"/>
      <c r="AH41" s="280"/>
      <c r="AI41" s="280"/>
      <c r="AJ41" s="280"/>
      <c r="AK41" s="280"/>
      <c r="AL41" s="280"/>
      <c r="AM41" s="280"/>
    </row>
    <row r="42" spans="2:4" ht="4.5" customHeight="1">
      <c r="B42" s="77"/>
      <c r="C42" s="77"/>
      <c r="D42" s="77"/>
    </row>
    <row r="43" spans="2:38" ht="21.75" customHeight="1">
      <c r="B43" s="106" t="s">
        <v>73</v>
      </c>
      <c r="C43" s="106"/>
      <c r="D43" s="106"/>
      <c r="F43" s="201"/>
      <c r="G43" s="74" t="s">
        <v>120</v>
      </c>
      <c r="H43" s="74"/>
      <c r="I43" s="74"/>
      <c r="J43" s="74"/>
      <c r="K43" s="10"/>
      <c r="L43" s="10"/>
      <c r="M43" s="74"/>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row>
    <row r="44" spans="2:37" ht="6" customHeight="1">
      <c r="B44" s="77"/>
      <c r="C44" s="77"/>
      <c r="D44" s="77"/>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row>
    <row r="45" spans="1:38" ht="21.75" customHeight="1">
      <c r="A45" s="146"/>
      <c r="B45" s="147" t="s">
        <v>123</v>
      </c>
      <c r="C45" s="106"/>
      <c r="D45" s="106"/>
      <c r="F45" s="42"/>
      <c r="G45" s="10"/>
      <c r="H45" s="74"/>
      <c r="I45" s="74"/>
      <c r="J45" s="74"/>
      <c r="K45" s="10"/>
      <c r="L45" s="10"/>
      <c r="M45" s="142"/>
      <c r="N45" s="281" t="s">
        <v>121</v>
      </c>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row>
    <row r="46" spans="2:38" ht="6.75" customHeight="1">
      <c r="B46" s="110"/>
      <c r="C46" s="110"/>
      <c r="D46" s="110"/>
      <c r="F46" s="42"/>
      <c r="G46" s="42"/>
      <c r="H46" s="42"/>
      <c r="I46" s="42"/>
      <c r="J46" s="42"/>
      <c r="K46" s="42"/>
      <c r="L46" s="42"/>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row>
    <row r="47" spans="2:38" ht="23.25" customHeight="1">
      <c r="B47" s="22"/>
      <c r="C47" s="22"/>
      <c r="D47" s="22"/>
      <c r="F47" s="286" t="s">
        <v>196</v>
      </c>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row>
    <row r="48" spans="2:38" ht="21" customHeight="1">
      <c r="B48" s="92" t="s">
        <v>74</v>
      </c>
      <c r="C48" s="22"/>
      <c r="D48" s="22"/>
      <c r="F48" s="204"/>
      <c r="G48" s="205"/>
      <c r="H48" s="205"/>
      <c r="I48" s="205"/>
      <c r="J48" s="205"/>
      <c r="K48" s="205"/>
      <c r="L48" s="205"/>
      <c r="M48" s="205"/>
      <c r="N48" s="205"/>
      <c r="O48" s="205"/>
      <c r="P48" s="205"/>
      <c r="Q48" s="205"/>
      <c r="R48" s="205"/>
      <c r="S48" s="205"/>
      <c r="T48" s="205"/>
      <c r="U48" s="205"/>
      <c r="V48" s="205"/>
      <c r="W48" s="205"/>
      <c r="X48" s="205"/>
      <c r="Y48" s="210"/>
      <c r="Z48" s="205"/>
      <c r="AA48" s="205"/>
      <c r="AB48" s="205"/>
      <c r="AC48" s="205"/>
      <c r="AD48" s="205"/>
      <c r="AE48" s="205"/>
      <c r="AF48" s="205"/>
      <c r="AG48" s="205"/>
      <c r="AH48" s="205"/>
      <c r="AI48" s="205"/>
      <c r="AJ48" s="205"/>
      <c r="AK48" s="205"/>
      <c r="AL48" s="207"/>
    </row>
    <row r="49" spans="2:28" ht="6" customHeight="1">
      <c r="B49" s="92"/>
      <c r="C49" s="22"/>
      <c r="D49" s="22"/>
      <c r="F49" s="101"/>
      <c r="G49" s="32"/>
      <c r="H49" s="32"/>
      <c r="I49" s="32"/>
      <c r="J49" s="32"/>
      <c r="K49" s="32"/>
      <c r="L49" s="32"/>
      <c r="M49" s="32"/>
      <c r="N49" s="32"/>
      <c r="O49" s="32"/>
      <c r="P49" s="101"/>
      <c r="Q49" s="32"/>
      <c r="R49" s="32"/>
      <c r="S49" s="32"/>
      <c r="T49" s="32"/>
      <c r="U49" s="32"/>
      <c r="V49" s="32"/>
      <c r="W49" s="32"/>
      <c r="X49" s="32"/>
      <c r="Y49" s="32"/>
      <c r="Z49" s="32"/>
      <c r="AA49" s="32"/>
      <c r="AB49" s="32"/>
    </row>
    <row r="50" spans="2:26" ht="21" customHeight="1">
      <c r="B50" s="92" t="s">
        <v>75</v>
      </c>
      <c r="C50" s="22"/>
      <c r="D50" s="22"/>
      <c r="F50" s="204"/>
      <c r="G50" s="205"/>
      <c r="H50" s="205"/>
      <c r="I50" s="205"/>
      <c r="J50" s="205"/>
      <c r="K50" s="205"/>
      <c r="L50" s="205"/>
      <c r="M50" s="205"/>
      <c r="N50" s="205"/>
      <c r="O50" s="205"/>
      <c r="P50" s="205"/>
      <c r="Q50" s="205"/>
      <c r="R50" s="205"/>
      <c r="S50" s="205"/>
      <c r="T50" s="205"/>
      <c r="U50" s="205"/>
      <c r="V50" s="205"/>
      <c r="W50" s="205"/>
      <c r="X50" s="205"/>
      <c r="Y50" s="207"/>
      <c r="Z50" s="97" t="s">
        <v>197</v>
      </c>
    </row>
    <row r="51" spans="2:4" ht="4.5" customHeight="1">
      <c r="B51" s="92"/>
      <c r="C51" s="22"/>
      <c r="D51" s="22"/>
    </row>
    <row r="52" spans="2:18" ht="21" customHeight="1">
      <c r="B52" s="92" t="s">
        <v>76</v>
      </c>
      <c r="C52" s="22"/>
      <c r="D52" s="22"/>
      <c r="F52" s="204"/>
      <c r="G52" s="205"/>
      <c r="H52" s="205"/>
      <c r="I52" s="205"/>
      <c r="J52" s="205"/>
      <c r="K52" s="205"/>
      <c r="L52" s="205"/>
      <c r="M52" s="205"/>
      <c r="N52" s="205"/>
      <c r="O52" s="205"/>
      <c r="P52" s="210"/>
      <c r="Q52" s="211"/>
      <c r="R52" s="58" t="s">
        <v>66</v>
      </c>
    </row>
    <row r="53" spans="2:4" ht="4.5" customHeight="1">
      <c r="B53" s="92"/>
      <c r="C53" s="22"/>
      <c r="D53" s="22"/>
    </row>
    <row r="54" spans="2:38" ht="21" customHeight="1">
      <c r="B54" s="92" t="s">
        <v>77</v>
      </c>
      <c r="C54" s="22"/>
      <c r="D54" s="22"/>
      <c r="F54" s="204"/>
      <c r="G54" s="205"/>
      <c r="H54" s="205"/>
      <c r="I54" s="205"/>
      <c r="J54" s="205"/>
      <c r="K54" s="205"/>
      <c r="L54" s="205"/>
      <c r="M54" s="205"/>
      <c r="N54" s="205"/>
      <c r="O54" s="205"/>
      <c r="P54" s="205"/>
      <c r="Q54" s="205"/>
      <c r="R54" s="205"/>
      <c r="S54" s="205"/>
      <c r="T54" s="205"/>
      <c r="U54" s="205"/>
      <c r="V54" s="210"/>
      <c r="W54" s="205"/>
      <c r="X54" s="205"/>
      <c r="Y54" s="205"/>
      <c r="Z54" s="205"/>
      <c r="AA54" s="205"/>
      <c r="AB54" s="205"/>
      <c r="AC54" s="205"/>
      <c r="AD54" s="205"/>
      <c r="AE54" s="205"/>
      <c r="AF54" s="205"/>
      <c r="AG54" s="205"/>
      <c r="AH54" s="205"/>
      <c r="AI54" s="205"/>
      <c r="AJ54" s="205"/>
      <c r="AK54" s="205"/>
      <c r="AL54" s="207"/>
    </row>
    <row r="55" spans="2:38" ht="21" customHeight="1">
      <c r="B55" s="92" t="s">
        <v>78</v>
      </c>
      <c r="C55" s="22"/>
      <c r="D55" s="22"/>
      <c r="F55" s="204"/>
      <c r="G55" s="205"/>
      <c r="H55" s="205"/>
      <c r="I55" s="205"/>
      <c r="J55" s="205"/>
      <c r="K55" s="205"/>
      <c r="L55" s="205"/>
      <c r="M55" s="205"/>
      <c r="N55" s="205"/>
      <c r="O55" s="205"/>
      <c r="P55" s="205"/>
      <c r="Q55" s="205"/>
      <c r="R55" s="205"/>
      <c r="S55" s="205"/>
      <c r="T55" s="205"/>
      <c r="U55" s="205"/>
      <c r="V55" s="207"/>
      <c r="W55" s="202"/>
      <c r="X55" s="203"/>
      <c r="Y55" s="203"/>
      <c r="Z55" s="203"/>
      <c r="AA55" s="203"/>
      <c r="AB55" s="203"/>
      <c r="AC55" s="203"/>
      <c r="AD55" s="13"/>
      <c r="AE55" s="13"/>
      <c r="AF55" s="13"/>
      <c r="AG55" s="13"/>
      <c r="AH55" s="13"/>
      <c r="AI55" s="13"/>
      <c r="AJ55" s="13"/>
      <c r="AK55" s="13"/>
      <c r="AL55" s="13"/>
    </row>
    <row r="56" spans="2:25" ht="6" customHeight="1">
      <c r="B56" s="22"/>
      <c r="C56" s="22"/>
      <c r="D56" s="22"/>
      <c r="F56" s="32"/>
      <c r="G56" s="32"/>
      <c r="H56" s="32"/>
      <c r="I56" s="32"/>
      <c r="J56" s="32"/>
      <c r="K56" s="32"/>
      <c r="L56" s="32"/>
      <c r="M56" s="32"/>
      <c r="N56" s="32"/>
      <c r="O56" s="32"/>
      <c r="P56" s="32"/>
      <c r="Q56" s="32"/>
      <c r="R56" s="32"/>
      <c r="S56" s="32"/>
      <c r="T56" s="32"/>
      <c r="U56" s="32"/>
      <c r="V56" s="32"/>
      <c r="W56" s="5"/>
      <c r="X56" s="5"/>
      <c r="Y56" s="5"/>
    </row>
    <row r="57" spans="2:26" ht="12.75" customHeight="1">
      <c r="B57" s="39"/>
      <c r="C57" s="22"/>
      <c r="D57" s="22"/>
      <c r="F57" s="9" t="s">
        <v>198</v>
      </c>
      <c r="G57" s="5"/>
      <c r="H57" s="5"/>
      <c r="I57" s="5"/>
      <c r="J57" s="5"/>
      <c r="K57" s="5"/>
      <c r="L57" s="5"/>
      <c r="M57" s="5"/>
      <c r="N57" s="5"/>
      <c r="O57" s="5"/>
      <c r="P57" s="5"/>
      <c r="Q57" s="5"/>
      <c r="R57" s="5"/>
      <c r="S57" s="5"/>
      <c r="T57" s="5"/>
      <c r="U57" s="5"/>
      <c r="V57" s="5"/>
      <c r="W57" s="5"/>
      <c r="X57" s="5"/>
      <c r="Y57" s="5"/>
      <c r="Z57" s="97" t="s">
        <v>194</v>
      </c>
    </row>
    <row r="58" spans="2:26" ht="21" customHeight="1">
      <c r="B58" s="92" t="s">
        <v>79</v>
      </c>
      <c r="C58" s="22"/>
      <c r="D58" s="22"/>
      <c r="F58" s="204"/>
      <c r="G58" s="205"/>
      <c r="H58" s="205"/>
      <c r="I58" s="205"/>
      <c r="J58" s="205"/>
      <c r="K58" s="205"/>
      <c r="L58" s="205"/>
      <c r="M58" s="205"/>
      <c r="N58" s="205"/>
      <c r="O58" s="205"/>
      <c r="P58" s="205"/>
      <c r="Q58" s="205"/>
      <c r="R58" s="205"/>
      <c r="S58" s="205"/>
      <c r="T58" s="205"/>
      <c r="U58" s="205"/>
      <c r="V58" s="205"/>
      <c r="W58" s="205"/>
      <c r="X58" s="205"/>
      <c r="Y58" s="207"/>
      <c r="Z58" s="5"/>
    </row>
    <row r="59" spans="2:28" ht="4.5" customHeight="1">
      <c r="B59" s="92"/>
      <c r="C59" s="22"/>
      <c r="D59" s="22"/>
      <c r="F59" s="31"/>
      <c r="G59" s="31"/>
      <c r="H59" s="31"/>
      <c r="I59" s="31"/>
      <c r="J59" s="31"/>
      <c r="K59" s="31"/>
      <c r="L59" s="31"/>
      <c r="M59" s="31"/>
      <c r="N59" s="31"/>
      <c r="O59" s="31"/>
      <c r="P59" s="31"/>
      <c r="Q59" s="31"/>
      <c r="R59" s="31"/>
      <c r="S59" s="31"/>
      <c r="T59" s="31"/>
      <c r="U59" s="31"/>
      <c r="V59" s="31"/>
      <c r="W59" s="31"/>
      <c r="X59" s="31"/>
      <c r="Y59" s="31"/>
      <c r="Z59" s="31"/>
      <c r="AA59" s="31"/>
      <c r="AB59" s="31"/>
    </row>
    <row r="60" spans="2:38" ht="21.75" customHeight="1">
      <c r="B60" s="92" t="s">
        <v>80</v>
      </c>
      <c r="C60" s="22"/>
      <c r="D60" s="22"/>
      <c r="F60" s="204"/>
      <c r="G60" s="205"/>
      <c r="H60" s="205"/>
      <c r="I60" s="205"/>
      <c r="J60" s="205"/>
      <c r="K60" s="205"/>
      <c r="L60" s="205"/>
      <c r="M60" s="205"/>
      <c r="N60" s="205"/>
      <c r="O60" s="205"/>
      <c r="P60" s="205"/>
      <c r="Q60" s="205"/>
      <c r="R60" s="205"/>
      <c r="S60" s="205"/>
      <c r="T60" s="205"/>
      <c r="U60" s="205"/>
      <c r="V60" s="205"/>
      <c r="W60" s="205"/>
      <c r="X60" s="205"/>
      <c r="Y60" s="210"/>
      <c r="Z60" s="205"/>
      <c r="AA60" s="205"/>
      <c r="AB60" s="205"/>
      <c r="AC60" s="205"/>
      <c r="AD60" s="205"/>
      <c r="AE60" s="205"/>
      <c r="AF60" s="205"/>
      <c r="AG60" s="205"/>
      <c r="AH60" s="205"/>
      <c r="AI60" s="205"/>
      <c r="AJ60" s="205"/>
      <c r="AK60" s="205"/>
      <c r="AL60" s="207"/>
    </row>
    <row r="61" spans="2:38" ht="5.25" customHeight="1">
      <c r="B61" s="92"/>
      <c r="C61" s="22"/>
      <c r="D61" s="2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row>
    <row r="62" spans="2:38" ht="21" customHeight="1">
      <c r="B62" s="92" t="s">
        <v>55</v>
      </c>
      <c r="C62" s="22"/>
      <c r="D62" s="22"/>
      <c r="F62" s="204"/>
      <c r="G62" s="205"/>
      <c r="H62" s="205"/>
      <c r="I62" s="205"/>
      <c r="J62" s="205"/>
      <c r="K62" s="205"/>
      <c r="L62" s="205"/>
      <c r="M62" s="205"/>
      <c r="N62" s="205"/>
      <c r="O62" s="205"/>
      <c r="P62" s="210"/>
      <c r="Q62" s="211"/>
      <c r="R62" s="58" t="s">
        <v>66</v>
      </c>
      <c r="W62" s="42"/>
      <c r="X62" s="42"/>
      <c r="Y62" s="42"/>
      <c r="Z62" s="42"/>
      <c r="AA62" s="42"/>
      <c r="AB62" s="42"/>
      <c r="AC62" s="42"/>
      <c r="AD62" s="42"/>
      <c r="AE62" s="42"/>
      <c r="AF62" s="42"/>
      <c r="AG62" s="42"/>
      <c r="AH62" s="42"/>
      <c r="AI62" s="42"/>
      <c r="AJ62" s="42"/>
      <c r="AK62" s="42"/>
      <c r="AL62" s="42"/>
    </row>
    <row r="63" spans="2:38" ht="6.75" customHeight="1">
      <c r="B63" s="92"/>
      <c r="C63" s="22"/>
      <c r="D63" s="2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row>
    <row r="64" spans="2:40" ht="14.25" customHeight="1">
      <c r="B64" s="18"/>
      <c r="C64" s="18"/>
      <c r="D64" s="18"/>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row>
    <row r="65" spans="2:40" ht="14.25">
      <c r="B65" s="86"/>
      <c r="C65" s="112"/>
      <c r="D65" s="112"/>
      <c r="E65" s="5"/>
      <c r="F65" s="57"/>
      <c r="G65" s="57"/>
      <c r="H65" s="12"/>
      <c r="I65" s="5"/>
      <c r="J65" s="12"/>
      <c r="K65" s="12"/>
      <c r="L65" s="5"/>
      <c r="M65" s="5"/>
      <c r="N65" s="5"/>
      <c r="O65" s="5"/>
      <c r="P65" s="5"/>
      <c r="Q65" s="12"/>
      <c r="R65" s="12"/>
      <c r="S65" s="12"/>
      <c r="T65" s="12"/>
      <c r="U65" s="12"/>
      <c r="V65" s="12"/>
      <c r="W65" s="12"/>
      <c r="X65" s="12"/>
      <c r="Y65" s="12"/>
      <c r="Z65" s="12"/>
      <c r="AA65" s="12"/>
      <c r="AB65" s="5"/>
      <c r="AC65" s="5"/>
      <c r="AD65" s="5"/>
      <c r="AE65" s="5"/>
      <c r="AF65" s="5"/>
      <c r="AG65" s="5"/>
      <c r="AH65" s="5"/>
      <c r="AI65" s="5"/>
      <c r="AJ65" s="5"/>
      <c r="AK65" s="5"/>
      <c r="AL65" s="5"/>
      <c r="AM65" s="5"/>
      <c r="AN65" s="5"/>
    </row>
    <row r="66" spans="2:40" ht="13.5">
      <c r="B66" s="88"/>
      <c r="C66" s="112"/>
      <c r="D66" s="112"/>
      <c r="E66" s="5"/>
      <c r="F66" s="12"/>
      <c r="G66" s="5"/>
      <c r="H66" s="5"/>
      <c r="I66" s="5"/>
      <c r="J66" s="12"/>
      <c r="K66" s="12"/>
      <c r="L66" s="12"/>
      <c r="M66" s="12"/>
      <c r="N66" s="12"/>
      <c r="O66" s="12"/>
      <c r="P66" s="12"/>
      <c r="Q66" s="12"/>
      <c r="R66" s="12"/>
      <c r="S66" s="12"/>
      <c r="T66" s="12"/>
      <c r="U66" s="12"/>
      <c r="V66" s="12"/>
      <c r="W66" s="5"/>
      <c r="X66" s="5"/>
      <c r="Y66" s="5"/>
      <c r="Z66" s="5"/>
      <c r="AA66" s="5"/>
      <c r="AB66" s="12"/>
      <c r="AC66" s="5"/>
      <c r="AD66" s="5"/>
      <c r="AE66" s="5"/>
      <c r="AF66" s="5"/>
      <c r="AG66" s="5"/>
      <c r="AH66" s="5"/>
      <c r="AI66" s="5"/>
      <c r="AJ66" s="12"/>
      <c r="AK66" s="12"/>
      <c r="AL66" s="12"/>
      <c r="AM66" s="5"/>
      <c r="AN66" s="5"/>
    </row>
    <row r="67" spans="2:40" ht="13.5">
      <c r="B67" s="88"/>
      <c r="C67" s="112"/>
      <c r="D67" s="112"/>
      <c r="E67" s="5"/>
      <c r="F67" s="12"/>
      <c r="G67" s="5"/>
      <c r="H67" s="5"/>
      <c r="I67" s="5"/>
      <c r="J67" s="12"/>
      <c r="K67" s="12"/>
      <c r="L67" s="12"/>
      <c r="M67" s="12"/>
      <c r="N67" s="12"/>
      <c r="O67" s="12"/>
      <c r="P67" s="12"/>
      <c r="Q67" s="12"/>
      <c r="R67" s="12"/>
      <c r="S67" s="12"/>
      <c r="T67" s="12"/>
      <c r="U67" s="12"/>
      <c r="V67" s="12"/>
      <c r="W67" s="5"/>
      <c r="X67" s="5"/>
      <c r="Y67" s="5"/>
      <c r="Z67" s="5"/>
      <c r="AA67" s="5"/>
      <c r="AB67" s="12"/>
      <c r="AC67" s="5"/>
      <c r="AD67" s="5"/>
      <c r="AE67" s="5"/>
      <c r="AF67" s="5"/>
      <c r="AG67" s="5"/>
      <c r="AH67" s="5"/>
      <c r="AI67" s="5"/>
      <c r="AJ67" s="12"/>
      <c r="AK67" s="12"/>
      <c r="AL67" s="12"/>
      <c r="AM67" s="5"/>
      <c r="AN67" s="5"/>
    </row>
    <row r="68" spans="2:40" ht="12">
      <c r="B68" s="86"/>
      <c r="C68" s="112"/>
      <c r="D68" s="112"/>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row>
    <row r="69" spans="2:40" ht="12">
      <c r="B69" s="86"/>
      <c r="C69" s="112"/>
      <c r="D69" s="112"/>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row>
    <row r="70" spans="2:40" ht="13.5">
      <c r="B70" s="89"/>
      <c r="C70" s="112"/>
      <c r="D70" s="112"/>
      <c r="E70" s="5"/>
      <c r="F70" s="12"/>
      <c r="G70" s="5"/>
      <c r="H70" s="5"/>
      <c r="I70" s="5"/>
      <c r="J70" s="12"/>
      <c r="K70" s="12"/>
      <c r="L70" s="12"/>
      <c r="M70" s="12"/>
      <c r="N70" s="12"/>
      <c r="O70" s="12"/>
      <c r="P70" s="12"/>
      <c r="Q70" s="12"/>
      <c r="R70" s="12"/>
      <c r="S70" s="12"/>
      <c r="T70" s="12"/>
      <c r="U70" s="12"/>
      <c r="V70" s="12"/>
      <c r="W70" s="5"/>
      <c r="X70" s="5"/>
      <c r="Y70" s="5"/>
      <c r="Z70" s="5"/>
      <c r="AA70" s="5"/>
      <c r="AB70" s="5"/>
      <c r="AC70" s="10"/>
      <c r="AD70" s="5"/>
      <c r="AE70" s="5"/>
      <c r="AF70" s="5"/>
      <c r="AG70" s="5"/>
      <c r="AH70" s="5"/>
      <c r="AI70" s="5"/>
      <c r="AJ70" s="5"/>
      <c r="AK70" s="5"/>
      <c r="AL70" s="5"/>
      <c r="AM70" s="5"/>
      <c r="AN70" s="5"/>
    </row>
    <row r="71" spans="2:40" ht="13.5">
      <c r="B71" s="89"/>
      <c r="C71" s="112"/>
      <c r="D71" s="112"/>
      <c r="E71" s="5"/>
      <c r="F71" s="12"/>
      <c r="G71" s="5"/>
      <c r="H71" s="5"/>
      <c r="I71" s="5"/>
      <c r="J71" s="12"/>
      <c r="K71" s="12"/>
      <c r="L71" s="12"/>
      <c r="M71" s="12"/>
      <c r="N71" s="12"/>
      <c r="O71" s="12"/>
      <c r="P71" s="12"/>
      <c r="Q71" s="12"/>
      <c r="R71" s="12"/>
      <c r="S71" s="12"/>
      <c r="T71" s="12"/>
      <c r="U71" s="12"/>
      <c r="V71" s="12"/>
      <c r="W71" s="5"/>
      <c r="X71" s="5"/>
      <c r="Y71" s="5"/>
      <c r="Z71" s="5"/>
      <c r="AA71" s="5"/>
      <c r="AB71" s="5"/>
      <c r="AC71" s="5"/>
      <c r="AD71" s="5"/>
      <c r="AE71" s="5"/>
      <c r="AF71" s="5"/>
      <c r="AG71" s="5"/>
      <c r="AH71" s="5"/>
      <c r="AI71" s="5"/>
      <c r="AJ71" s="5"/>
      <c r="AK71" s="5"/>
      <c r="AL71" s="5"/>
      <c r="AM71" s="5"/>
      <c r="AN71" s="5"/>
    </row>
    <row r="72" spans="2:40" ht="13.5">
      <c r="B72" s="88"/>
      <c r="C72" s="112"/>
      <c r="D72" s="112"/>
      <c r="E72" s="5"/>
      <c r="F72" s="12"/>
      <c r="G72" s="5"/>
      <c r="H72" s="5"/>
      <c r="I72" s="5"/>
      <c r="J72" s="12"/>
      <c r="K72" s="12"/>
      <c r="L72" s="12"/>
      <c r="M72" s="12"/>
      <c r="N72" s="12"/>
      <c r="O72" s="12"/>
      <c r="P72" s="12"/>
      <c r="Q72" s="12"/>
      <c r="R72" s="12"/>
      <c r="S72" s="12"/>
      <c r="T72" s="12"/>
      <c r="U72" s="12"/>
      <c r="V72" s="12"/>
      <c r="W72" s="5"/>
      <c r="X72" s="5"/>
      <c r="Y72" s="5"/>
      <c r="Z72" s="5"/>
      <c r="AA72" s="5"/>
      <c r="AB72" s="5"/>
      <c r="AC72" s="5"/>
      <c r="AD72" s="10"/>
      <c r="AE72" s="5"/>
      <c r="AF72" s="5"/>
      <c r="AG72" s="5"/>
      <c r="AH72" s="5"/>
      <c r="AI72" s="5"/>
      <c r="AJ72" s="5"/>
      <c r="AK72" s="5"/>
      <c r="AL72" s="5"/>
      <c r="AM72" s="5"/>
      <c r="AN72" s="5"/>
    </row>
    <row r="73" spans="2:40" ht="13.5">
      <c r="B73" s="88"/>
      <c r="C73" s="112"/>
      <c r="D73" s="112"/>
      <c r="E73" s="5"/>
      <c r="F73" s="12"/>
      <c r="G73" s="5"/>
      <c r="H73" s="5"/>
      <c r="I73" s="5"/>
      <c r="J73" s="12"/>
      <c r="K73" s="12"/>
      <c r="L73" s="12"/>
      <c r="M73" s="12"/>
      <c r="N73" s="12"/>
      <c r="O73" s="12"/>
      <c r="P73" s="12"/>
      <c r="Q73" s="12"/>
      <c r="R73" s="12"/>
      <c r="S73" s="12"/>
      <c r="T73" s="12"/>
      <c r="U73" s="12"/>
      <c r="V73" s="12"/>
      <c r="W73" s="5"/>
      <c r="X73" s="5"/>
      <c r="Y73" s="5"/>
      <c r="Z73" s="5"/>
      <c r="AA73" s="5"/>
      <c r="AB73" s="5"/>
      <c r="AC73" s="10"/>
      <c r="AD73" s="5"/>
      <c r="AE73" s="5"/>
      <c r="AF73" s="5"/>
      <c r="AG73" s="5"/>
      <c r="AH73" s="5"/>
      <c r="AI73" s="5"/>
      <c r="AJ73" s="5"/>
      <c r="AK73" s="5"/>
      <c r="AL73" s="5"/>
      <c r="AM73" s="5"/>
      <c r="AN73" s="5"/>
    </row>
    <row r="74" spans="2:40" ht="13.5">
      <c r="B74" s="89"/>
      <c r="C74" s="112"/>
      <c r="D74" s="112"/>
      <c r="E74" s="5"/>
      <c r="F74" s="12"/>
      <c r="G74" s="5"/>
      <c r="H74" s="5"/>
      <c r="I74" s="5"/>
      <c r="J74" s="12"/>
      <c r="K74" s="12"/>
      <c r="L74" s="12"/>
      <c r="M74" s="12"/>
      <c r="N74" s="12"/>
      <c r="O74" s="12"/>
      <c r="P74" s="12"/>
      <c r="Q74" s="114"/>
      <c r="R74" s="5"/>
      <c r="S74" s="5"/>
      <c r="T74" s="5"/>
      <c r="U74" s="12"/>
      <c r="V74" s="12"/>
      <c r="W74" s="12"/>
      <c r="X74" s="5"/>
      <c r="Y74" s="5"/>
      <c r="Z74" s="5"/>
      <c r="AA74" s="5"/>
      <c r="AB74" s="5"/>
      <c r="AC74" s="5"/>
      <c r="AD74" s="10"/>
      <c r="AE74" s="5"/>
      <c r="AF74" s="5"/>
      <c r="AG74" s="5"/>
      <c r="AH74" s="5"/>
      <c r="AI74" s="5"/>
      <c r="AJ74" s="5"/>
      <c r="AK74" s="5"/>
      <c r="AL74" s="5"/>
      <c r="AM74" s="5"/>
      <c r="AN74" s="5"/>
    </row>
    <row r="75" spans="2:40" ht="12">
      <c r="B75" s="112"/>
      <c r="C75" s="112"/>
      <c r="D75" s="112"/>
      <c r="E75" s="5"/>
      <c r="F75" s="42"/>
      <c r="G75" s="42"/>
      <c r="H75" s="42"/>
      <c r="I75" s="42"/>
      <c r="J75" s="42"/>
      <c r="K75" s="42"/>
      <c r="L75" s="42"/>
      <c r="M75" s="5"/>
      <c r="N75" s="5"/>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5"/>
      <c r="AN75" s="5"/>
    </row>
    <row r="76" spans="2:40" ht="13.5">
      <c r="B76" s="278"/>
      <c r="C76" s="278"/>
      <c r="D76" s="278"/>
      <c r="E76" s="5"/>
      <c r="F76" s="52"/>
      <c r="G76" s="42"/>
      <c r="H76" s="42"/>
      <c r="I76" s="42"/>
      <c r="J76" s="42"/>
      <c r="K76" s="42"/>
      <c r="L76" s="42"/>
      <c r="M76" s="5"/>
      <c r="N76" s="5"/>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5"/>
      <c r="AN76" s="5"/>
    </row>
    <row r="77" spans="2:40" ht="13.5">
      <c r="B77" s="112"/>
      <c r="C77" s="112"/>
      <c r="D77" s="112"/>
      <c r="E77" s="5"/>
      <c r="F77" s="5"/>
      <c r="G77" s="18"/>
      <c r="H77" s="18"/>
      <c r="I77" s="12"/>
      <c r="J77" s="56"/>
      <c r="K77" s="12"/>
      <c r="L77" s="12"/>
      <c r="M77" s="56"/>
      <c r="N77" s="12"/>
      <c r="O77" s="12"/>
      <c r="P77" s="12"/>
      <c r="Q77" s="12"/>
      <c r="R77" s="12"/>
      <c r="S77" s="5"/>
      <c r="T77" s="5"/>
      <c r="U77" s="5"/>
      <c r="V77" s="12"/>
      <c r="W77" s="12"/>
      <c r="X77" s="12"/>
      <c r="Y77" s="12"/>
      <c r="Z77" s="12"/>
      <c r="AA77" s="12"/>
      <c r="AB77" s="5"/>
      <c r="AC77" s="5"/>
      <c r="AD77" s="5"/>
      <c r="AE77" s="5"/>
      <c r="AF77" s="5"/>
      <c r="AG77" s="5"/>
      <c r="AH77" s="5"/>
      <c r="AI77" s="5"/>
      <c r="AJ77" s="5"/>
      <c r="AK77" s="5"/>
      <c r="AL77" s="5"/>
      <c r="AM77" s="5"/>
      <c r="AN77" s="5"/>
    </row>
    <row r="78" spans="2:40" ht="13.5">
      <c r="B78" s="86"/>
      <c r="C78" s="112"/>
      <c r="D78" s="112"/>
      <c r="E78" s="5"/>
      <c r="F78" s="18"/>
      <c r="G78" s="18"/>
      <c r="H78" s="12"/>
      <c r="I78" s="5"/>
      <c r="J78" s="12"/>
      <c r="K78" s="12"/>
      <c r="L78" s="5"/>
      <c r="M78" s="5"/>
      <c r="N78" s="5"/>
      <c r="O78" s="5"/>
      <c r="P78" s="5"/>
      <c r="Q78" s="113"/>
      <c r="R78" s="86"/>
      <c r="S78" s="12"/>
      <c r="T78" s="12"/>
      <c r="U78" s="18"/>
      <c r="V78" s="12"/>
      <c r="W78" s="12"/>
      <c r="X78" s="12"/>
      <c r="Y78" s="12"/>
      <c r="Z78" s="12"/>
      <c r="AA78" s="12"/>
      <c r="AB78" s="5"/>
      <c r="AC78" s="5"/>
      <c r="AD78" s="5"/>
      <c r="AE78" s="5"/>
      <c r="AF78" s="5"/>
      <c r="AG78" s="5"/>
      <c r="AH78" s="5"/>
      <c r="AI78" s="5"/>
      <c r="AJ78" s="5"/>
      <c r="AK78" s="5"/>
      <c r="AL78" s="5"/>
      <c r="AM78" s="5"/>
      <c r="AN78" s="5"/>
    </row>
    <row r="79" spans="2:40" ht="13.5">
      <c r="B79" s="86"/>
      <c r="C79" s="112"/>
      <c r="D79" s="112"/>
      <c r="E79" s="5"/>
      <c r="F79" s="18"/>
      <c r="G79" s="18"/>
      <c r="H79" s="12"/>
      <c r="I79" s="5"/>
      <c r="J79" s="12"/>
      <c r="K79" s="12"/>
      <c r="L79" s="5"/>
      <c r="M79" s="5"/>
      <c r="N79" s="5"/>
      <c r="O79" s="5"/>
      <c r="P79" s="5"/>
      <c r="Q79" s="12"/>
      <c r="R79" s="18"/>
      <c r="S79" s="12"/>
      <c r="T79" s="12"/>
      <c r="U79" s="18"/>
      <c r="V79" s="12"/>
      <c r="W79" s="12"/>
      <c r="X79" s="12"/>
      <c r="Y79" s="12"/>
      <c r="Z79" s="12"/>
      <c r="AA79" s="12"/>
      <c r="AB79" s="5"/>
      <c r="AC79" s="5"/>
      <c r="AD79" s="5"/>
      <c r="AE79" s="5"/>
      <c r="AF79" s="5"/>
      <c r="AG79" s="5"/>
      <c r="AH79" s="5"/>
      <c r="AI79" s="5"/>
      <c r="AJ79" s="5"/>
      <c r="AK79" s="5"/>
      <c r="AL79" s="5"/>
      <c r="AM79" s="5"/>
      <c r="AN79" s="5"/>
    </row>
    <row r="80" spans="2:40" ht="14.25">
      <c r="B80" s="86"/>
      <c r="C80" s="112"/>
      <c r="D80" s="112"/>
      <c r="E80" s="5"/>
      <c r="F80" s="57"/>
      <c r="G80" s="57"/>
      <c r="H80" s="12"/>
      <c r="I80" s="5"/>
      <c r="J80" s="12"/>
      <c r="K80" s="12"/>
      <c r="L80" s="5"/>
      <c r="M80" s="5"/>
      <c r="N80" s="5"/>
      <c r="O80" s="5"/>
      <c r="P80" s="5"/>
      <c r="Q80" s="12"/>
      <c r="R80" s="12"/>
      <c r="S80" s="12"/>
      <c r="T80" s="12"/>
      <c r="U80" s="12"/>
      <c r="V80" s="12"/>
      <c r="W80" s="12"/>
      <c r="X80" s="12"/>
      <c r="Y80" s="12"/>
      <c r="Z80" s="12"/>
      <c r="AA80" s="12"/>
      <c r="AB80" s="5"/>
      <c r="AC80" s="5"/>
      <c r="AD80" s="5"/>
      <c r="AE80" s="5"/>
      <c r="AF80" s="5"/>
      <c r="AG80" s="5"/>
      <c r="AH80" s="5"/>
      <c r="AI80" s="5"/>
      <c r="AJ80" s="5"/>
      <c r="AK80" s="5"/>
      <c r="AL80" s="5"/>
      <c r="AM80" s="5"/>
      <c r="AN80" s="5"/>
    </row>
    <row r="81" spans="2:40" ht="14.25">
      <c r="B81" s="86"/>
      <c r="C81" s="112"/>
      <c r="D81" s="112"/>
      <c r="E81" s="5"/>
      <c r="F81" s="57"/>
      <c r="G81" s="57"/>
      <c r="H81" s="12"/>
      <c r="I81" s="5"/>
      <c r="J81" s="12"/>
      <c r="K81" s="12"/>
      <c r="L81" s="5"/>
      <c r="M81" s="5"/>
      <c r="N81" s="5"/>
      <c r="O81" s="5"/>
      <c r="P81" s="5"/>
      <c r="Q81" s="12"/>
      <c r="R81" s="12"/>
      <c r="S81" s="12"/>
      <c r="T81" s="12"/>
      <c r="U81" s="12"/>
      <c r="V81" s="12"/>
      <c r="W81" s="12"/>
      <c r="X81" s="12"/>
      <c r="Y81" s="12"/>
      <c r="Z81" s="12"/>
      <c r="AA81" s="12"/>
      <c r="AB81" s="5"/>
      <c r="AC81" s="5"/>
      <c r="AD81" s="5"/>
      <c r="AE81" s="5"/>
      <c r="AF81" s="5"/>
      <c r="AG81" s="5"/>
      <c r="AH81" s="5"/>
      <c r="AI81" s="5"/>
      <c r="AJ81" s="5"/>
      <c r="AK81" s="5"/>
      <c r="AL81" s="5"/>
      <c r="AM81" s="5"/>
      <c r="AN81" s="5"/>
    </row>
    <row r="82" spans="2:40" ht="13.5">
      <c r="B82" s="88"/>
      <c r="C82" s="112"/>
      <c r="D82" s="112"/>
      <c r="E82" s="5"/>
      <c r="F82" s="12"/>
      <c r="G82" s="5"/>
      <c r="H82" s="5"/>
      <c r="I82" s="5"/>
      <c r="J82" s="12"/>
      <c r="K82" s="12"/>
      <c r="L82" s="12"/>
      <c r="M82" s="12"/>
      <c r="N82" s="12"/>
      <c r="O82" s="12"/>
      <c r="P82" s="12"/>
      <c r="Q82" s="12"/>
      <c r="R82" s="12"/>
      <c r="S82" s="12"/>
      <c r="T82" s="12"/>
      <c r="U82" s="12"/>
      <c r="V82" s="12"/>
      <c r="W82" s="5"/>
      <c r="X82" s="5"/>
      <c r="Y82" s="5"/>
      <c r="Z82" s="5"/>
      <c r="AA82" s="5"/>
      <c r="AB82" s="12"/>
      <c r="AC82" s="5"/>
      <c r="AD82" s="5"/>
      <c r="AE82" s="5"/>
      <c r="AF82" s="5"/>
      <c r="AG82" s="5"/>
      <c r="AH82" s="5"/>
      <c r="AI82" s="5"/>
      <c r="AJ82" s="12"/>
      <c r="AK82" s="12"/>
      <c r="AL82" s="12"/>
      <c r="AM82" s="5"/>
      <c r="AN82" s="5"/>
    </row>
    <row r="83" spans="2:40" ht="13.5">
      <c r="B83" s="88"/>
      <c r="C83" s="112"/>
      <c r="D83" s="112"/>
      <c r="E83" s="5"/>
      <c r="F83" s="12"/>
      <c r="G83" s="5"/>
      <c r="H83" s="5"/>
      <c r="I83" s="5"/>
      <c r="J83" s="12"/>
      <c r="K83" s="12"/>
      <c r="L83" s="12"/>
      <c r="M83" s="12"/>
      <c r="N83" s="12"/>
      <c r="O83" s="12"/>
      <c r="P83" s="12"/>
      <c r="Q83" s="12"/>
      <c r="R83" s="12"/>
      <c r="S83" s="12"/>
      <c r="T83" s="12"/>
      <c r="U83" s="12"/>
      <c r="V83" s="12"/>
      <c r="W83" s="5"/>
      <c r="X83" s="5"/>
      <c r="Y83" s="5"/>
      <c r="Z83" s="5"/>
      <c r="AA83" s="5"/>
      <c r="AB83" s="12"/>
      <c r="AC83" s="5"/>
      <c r="AD83" s="5"/>
      <c r="AE83" s="5"/>
      <c r="AF83" s="5"/>
      <c r="AG83" s="5"/>
      <c r="AH83" s="5"/>
      <c r="AI83" s="5"/>
      <c r="AJ83" s="12"/>
      <c r="AK83" s="12"/>
      <c r="AL83" s="12"/>
      <c r="AM83" s="5"/>
      <c r="AN83" s="5"/>
    </row>
    <row r="84" spans="2:40" ht="12">
      <c r="B84" s="86"/>
      <c r="C84" s="112"/>
      <c r="D84" s="112"/>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row>
    <row r="85" spans="2:40" ht="12">
      <c r="B85" s="86"/>
      <c r="C85" s="112"/>
      <c r="D85" s="112"/>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row>
    <row r="86" spans="2:40" ht="13.5">
      <c r="B86" s="89"/>
      <c r="C86" s="112"/>
      <c r="D86" s="112"/>
      <c r="E86" s="5"/>
      <c r="F86" s="12"/>
      <c r="G86" s="5"/>
      <c r="H86" s="5"/>
      <c r="I86" s="5"/>
      <c r="J86" s="12"/>
      <c r="K86" s="12"/>
      <c r="L86" s="12"/>
      <c r="M86" s="12"/>
      <c r="N86" s="12"/>
      <c r="O86" s="12"/>
      <c r="P86" s="12"/>
      <c r="Q86" s="12"/>
      <c r="R86" s="12"/>
      <c r="S86" s="12"/>
      <c r="T86" s="12"/>
      <c r="U86" s="12"/>
      <c r="V86" s="12"/>
      <c r="W86" s="5"/>
      <c r="X86" s="5"/>
      <c r="Y86" s="5"/>
      <c r="Z86" s="5"/>
      <c r="AA86" s="5"/>
      <c r="AB86" s="5"/>
      <c r="AC86" s="10"/>
      <c r="AD86" s="5"/>
      <c r="AE86" s="5"/>
      <c r="AF86" s="5"/>
      <c r="AG86" s="5"/>
      <c r="AH86" s="5"/>
      <c r="AI86" s="5"/>
      <c r="AJ86" s="5"/>
      <c r="AK86" s="5"/>
      <c r="AL86" s="5"/>
      <c r="AM86" s="5"/>
      <c r="AN86" s="5"/>
    </row>
    <row r="87" spans="2:40" ht="13.5">
      <c r="B87" s="89"/>
      <c r="C87" s="112"/>
      <c r="D87" s="112"/>
      <c r="E87" s="5"/>
      <c r="F87" s="12"/>
      <c r="G87" s="5"/>
      <c r="H87" s="5"/>
      <c r="I87" s="5"/>
      <c r="J87" s="12"/>
      <c r="K87" s="12"/>
      <c r="L87" s="12"/>
      <c r="M87" s="12"/>
      <c r="N87" s="12"/>
      <c r="O87" s="12"/>
      <c r="P87" s="12"/>
      <c r="Q87" s="12"/>
      <c r="R87" s="12"/>
      <c r="S87" s="12"/>
      <c r="T87" s="12"/>
      <c r="U87" s="12"/>
      <c r="V87" s="12"/>
      <c r="W87" s="5"/>
      <c r="X87" s="5"/>
      <c r="Y87" s="5"/>
      <c r="Z87" s="5"/>
      <c r="AA87" s="5"/>
      <c r="AB87" s="5"/>
      <c r="AC87" s="5"/>
      <c r="AD87" s="5"/>
      <c r="AE87" s="5"/>
      <c r="AF87" s="5"/>
      <c r="AG87" s="5"/>
      <c r="AH87" s="5"/>
      <c r="AI87" s="5"/>
      <c r="AJ87" s="5"/>
      <c r="AK87" s="5"/>
      <c r="AL87" s="5"/>
      <c r="AM87" s="5"/>
      <c r="AN87" s="5"/>
    </row>
  </sheetData>
  <sheetProtection/>
  <mergeCells count="31">
    <mergeCell ref="Q35:AL35"/>
    <mergeCell ref="B33:D33"/>
    <mergeCell ref="B18:D19"/>
    <mergeCell ref="B25:D26"/>
    <mergeCell ref="B35:D36"/>
    <mergeCell ref="B22:D23"/>
    <mergeCell ref="B16:D17"/>
    <mergeCell ref="F30:AL30"/>
    <mergeCell ref="D6:D8"/>
    <mergeCell ref="B29:D30"/>
    <mergeCell ref="C6:C8"/>
    <mergeCell ref="S28:AQ28"/>
    <mergeCell ref="B76:D76"/>
    <mergeCell ref="F36:AL36"/>
    <mergeCell ref="R41:AM41"/>
    <mergeCell ref="N43:AL43"/>
    <mergeCell ref="N45:AL45"/>
    <mergeCell ref="B20:D21"/>
    <mergeCell ref="F34:AL34"/>
    <mergeCell ref="W37:Y37"/>
    <mergeCell ref="W39:Y39"/>
    <mergeCell ref="F47:AL47"/>
    <mergeCell ref="B1:D1"/>
    <mergeCell ref="F14:AK15"/>
    <mergeCell ref="AH12:AI12"/>
    <mergeCell ref="B2:C2"/>
    <mergeCell ref="AJ12:AK12"/>
    <mergeCell ref="AF3:AJ3"/>
    <mergeCell ref="B6:B8"/>
    <mergeCell ref="B4:D5"/>
    <mergeCell ref="G4:P4"/>
  </mergeCells>
  <printOptions/>
  <pageMargins left="0.3937007874015748" right="0.15748031496062992" top="0.52" bottom="0.35433070866141736" header="0.34" footer="0.2755905511811024"/>
  <pageSetup cellComments="asDisplayed"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rgb="FF002060"/>
  </sheetPr>
  <dimension ref="B1:AL43"/>
  <sheetViews>
    <sheetView view="pageBreakPreview" zoomScale="120" zoomScaleNormal="85" zoomScaleSheetLayoutView="120" zoomScalePageLayoutView="0" workbookViewId="0" topLeftCell="A1">
      <selection activeCell="J23" sqref="J23"/>
    </sheetView>
  </sheetViews>
  <sheetFormatPr defaultColWidth="9.00390625" defaultRowHeight="13.5"/>
  <cols>
    <col min="1" max="1" width="4.625" style="2" customWidth="1"/>
    <col min="2" max="3" width="2.875" style="2" customWidth="1"/>
    <col min="4" max="4" width="6.625" style="2" customWidth="1"/>
    <col min="5" max="5" width="1.875" style="2" customWidth="1"/>
    <col min="6" max="29" width="2.50390625" style="2" customWidth="1"/>
    <col min="30" max="38" width="2.625" style="2" customWidth="1"/>
    <col min="39" max="39" width="1.625" style="2" customWidth="1"/>
    <col min="40" max="44" width="2.625" style="2" customWidth="1"/>
    <col min="45" max="45" width="2.00390625" style="2" customWidth="1"/>
    <col min="46" max="53" width="2.625" style="2" customWidth="1"/>
    <col min="54" max="54" width="0.875" style="2" customWidth="1"/>
    <col min="55" max="59" width="2.625" style="2" customWidth="1"/>
    <col min="60" max="62" width="3.375" style="2" customWidth="1"/>
    <col min="63" max="16384" width="9.00390625" style="2" customWidth="1"/>
  </cols>
  <sheetData>
    <row r="1" spans="2:38" ht="17.25" customHeight="1">
      <c r="B1" s="292" t="s">
        <v>92</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row>
    <row r="2" spans="2:38" ht="17.25" customHeight="1">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row>
    <row r="3" spans="2:38" ht="17.25" customHeight="1">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row>
    <row r="4" spans="2:38" ht="17.25" customHeight="1">
      <c r="B4" s="116"/>
      <c r="C4" s="116"/>
      <c r="D4" s="116"/>
      <c r="E4" s="116"/>
      <c r="F4" s="116"/>
      <c r="G4" s="116"/>
      <c r="H4" s="116"/>
      <c r="I4" s="116"/>
      <c r="J4" s="116"/>
      <c r="K4" s="116"/>
      <c r="L4" s="116"/>
      <c r="O4" s="78"/>
      <c r="P4" s="5"/>
      <c r="Q4" s="5"/>
      <c r="R4" s="5"/>
      <c r="S4" s="5"/>
      <c r="T4" s="5"/>
      <c r="U4" s="5"/>
      <c r="V4" s="5"/>
      <c r="W4" s="79"/>
      <c r="X4" s="61"/>
      <c r="Y4" s="62" t="s">
        <v>229</v>
      </c>
      <c r="Z4" s="19"/>
      <c r="AA4" s="19"/>
      <c r="AB4" s="19"/>
      <c r="AC4" s="19"/>
      <c r="AD4" s="19"/>
      <c r="AE4" s="19"/>
      <c r="AF4" s="19"/>
      <c r="AG4" s="19"/>
      <c r="AH4" s="19"/>
      <c r="AI4" s="19"/>
      <c r="AJ4" s="19"/>
      <c r="AK4" s="19"/>
      <c r="AL4" s="63"/>
    </row>
    <row r="5" spans="2:38" ht="13.5" customHeight="1">
      <c r="B5" s="92"/>
      <c r="C5" s="22"/>
      <c r="D5" s="22"/>
      <c r="F5" s="42"/>
      <c r="G5" s="42"/>
      <c r="H5" s="121"/>
      <c r="I5" s="42"/>
      <c r="J5" s="42"/>
      <c r="K5" s="42"/>
      <c r="L5" s="194"/>
      <c r="M5" s="61"/>
      <c r="N5" s="19"/>
      <c r="O5" s="19"/>
      <c r="P5" s="19"/>
      <c r="Q5" s="19"/>
      <c r="R5" s="19"/>
      <c r="S5" s="19"/>
      <c r="T5" s="19"/>
      <c r="U5" s="19"/>
      <c r="V5" s="19"/>
      <c r="W5" s="19"/>
      <c r="X5" s="5"/>
      <c r="Y5" s="5"/>
      <c r="Z5" s="5"/>
      <c r="AA5" s="5"/>
      <c r="AB5" s="35" t="s">
        <v>39</v>
      </c>
      <c r="AC5" s="5"/>
      <c r="AD5" s="5"/>
      <c r="AE5" s="5"/>
      <c r="AF5" s="5"/>
      <c r="AG5" s="5"/>
      <c r="AH5" s="5"/>
      <c r="AI5" s="5"/>
      <c r="AJ5" s="5"/>
      <c r="AK5" s="5"/>
      <c r="AL5" s="65"/>
    </row>
    <row r="6" spans="2:38" ht="13.5" customHeight="1">
      <c r="B6" s="92"/>
      <c r="C6" s="22"/>
      <c r="D6" s="22"/>
      <c r="F6" s="42"/>
      <c r="G6" s="42"/>
      <c r="H6" s="5"/>
      <c r="I6" s="5"/>
      <c r="J6" s="5"/>
      <c r="K6" s="5"/>
      <c r="L6" s="65"/>
      <c r="M6" s="64"/>
      <c r="N6" s="269" t="s">
        <v>88</v>
      </c>
      <c r="O6" s="269"/>
      <c r="P6" s="269"/>
      <c r="Q6" s="269"/>
      <c r="R6" s="269"/>
      <c r="S6" s="269"/>
      <c r="T6" s="269"/>
      <c r="U6" s="269"/>
      <c r="V6" s="269"/>
      <c r="W6" s="269"/>
      <c r="X6" s="5"/>
      <c r="Y6" s="9" t="s">
        <v>0</v>
      </c>
      <c r="Z6" s="5"/>
      <c r="AA6" s="5"/>
      <c r="AB6" s="35" t="s">
        <v>41</v>
      </c>
      <c r="AC6" s="5"/>
      <c r="AD6" s="9" t="s">
        <v>42</v>
      </c>
      <c r="AE6" s="5"/>
      <c r="AF6" s="5"/>
      <c r="AG6" s="5"/>
      <c r="AH6" s="5"/>
      <c r="AI6" s="5"/>
      <c r="AJ6" s="5"/>
      <c r="AK6" s="9" t="s">
        <v>49</v>
      </c>
      <c r="AL6" s="65"/>
    </row>
    <row r="7" spans="2:38" ht="12.75" customHeight="1">
      <c r="B7" s="92"/>
      <c r="C7" s="22"/>
      <c r="D7" s="22"/>
      <c r="H7" s="5"/>
      <c r="I7" s="5"/>
      <c r="J7" s="5"/>
      <c r="K7" s="5"/>
      <c r="L7" s="65"/>
      <c r="M7" s="64"/>
      <c r="N7" s="118"/>
      <c r="O7" s="80"/>
      <c r="P7" s="80"/>
      <c r="Q7" s="80"/>
      <c r="R7" s="80"/>
      <c r="S7" s="80"/>
      <c r="T7" s="80"/>
      <c r="U7" s="80"/>
      <c r="V7" s="80"/>
      <c r="W7" s="21"/>
      <c r="X7" s="42"/>
      <c r="Y7" s="23"/>
      <c r="Z7" s="24"/>
      <c r="AA7" s="8"/>
      <c r="AB7" s="25"/>
      <c r="AC7" s="8"/>
      <c r="AD7" s="23"/>
      <c r="AE7" s="26"/>
      <c r="AF7" s="26"/>
      <c r="AG7" s="26"/>
      <c r="AH7" s="26"/>
      <c r="AI7" s="24"/>
      <c r="AJ7" s="33"/>
      <c r="AK7" s="7"/>
      <c r="AL7" s="65"/>
    </row>
    <row r="8" spans="2:38" ht="14.25" customHeight="1">
      <c r="B8" s="293" t="s">
        <v>83</v>
      </c>
      <c r="C8" s="293"/>
      <c r="D8" s="293"/>
      <c r="F8" s="111">
        <v>1</v>
      </c>
      <c r="G8" s="42"/>
      <c r="H8" s="42"/>
      <c r="I8" s="42"/>
      <c r="J8" s="42"/>
      <c r="K8" s="42"/>
      <c r="L8" s="42"/>
      <c r="M8" s="93"/>
      <c r="N8" s="16"/>
      <c r="O8" s="16"/>
      <c r="P8" s="16"/>
      <c r="Q8" s="16"/>
      <c r="R8" s="16"/>
      <c r="S8" s="16"/>
      <c r="T8" s="16"/>
      <c r="U8" s="16"/>
      <c r="V8" s="16"/>
      <c r="W8" s="16"/>
      <c r="X8" s="41"/>
      <c r="Y8" s="16"/>
      <c r="Z8" s="16"/>
      <c r="AA8" s="16"/>
      <c r="AB8" s="16"/>
      <c r="AC8" s="16"/>
      <c r="AD8" s="16"/>
      <c r="AE8" s="16"/>
      <c r="AF8" s="16"/>
      <c r="AG8" s="16"/>
      <c r="AH8" s="16"/>
      <c r="AI8" s="16"/>
      <c r="AJ8" s="16"/>
      <c r="AK8" s="16"/>
      <c r="AL8" s="67"/>
    </row>
    <row r="9" spans="2:38" ht="6" customHeight="1">
      <c r="B9" s="94"/>
      <c r="C9" s="94"/>
      <c r="D9" s="94"/>
      <c r="G9" s="18"/>
      <c r="H9" s="18"/>
      <c r="I9" s="12"/>
      <c r="J9" s="56"/>
      <c r="K9" s="12"/>
      <c r="L9" s="12"/>
      <c r="O9" s="5"/>
      <c r="P9" s="5"/>
      <c r="Q9" s="5"/>
      <c r="R9" s="5"/>
      <c r="S9" s="5"/>
      <c r="T9" s="5"/>
      <c r="U9" s="5"/>
      <c r="V9" s="5"/>
      <c r="W9" s="5"/>
      <c r="X9" s="42"/>
      <c r="Y9" s="5"/>
      <c r="Z9" s="5"/>
      <c r="AA9" s="5"/>
      <c r="AB9" s="5"/>
      <c r="AC9" s="5"/>
      <c r="AD9" s="5"/>
      <c r="AE9" s="5"/>
      <c r="AF9" s="5"/>
      <c r="AG9" s="5"/>
      <c r="AH9" s="5"/>
      <c r="AI9" s="5"/>
      <c r="AJ9" s="5"/>
      <c r="AK9" s="5"/>
      <c r="AL9" s="5"/>
    </row>
    <row r="10" spans="2:38" ht="18" customHeight="1">
      <c r="B10" s="92" t="s">
        <v>53</v>
      </c>
      <c r="C10" s="94"/>
      <c r="D10" s="94"/>
      <c r="F10" s="218"/>
      <c r="G10" s="219"/>
      <c r="H10" s="220"/>
      <c r="I10" s="221" t="s">
        <v>54</v>
      </c>
      <c r="J10" s="218"/>
      <c r="K10" s="219"/>
      <c r="L10" s="219"/>
      <c r="M10" s="220"/>
      <c r="N10" s="195"/>
      <c r="O10" s="196"/>
      <c r="P10" s="196"/>
      <c r="Q10" s="90" t="s">
        <v>55</v>
      </c>
      <c r="R10" s="197"/>
      <c r="S10" s="218"/>
      <c r="T10" s="219"/>
      <c r="U10" s="219"/>
      <c r="V10" s="219"/>
      <c r="W10" s="219"/>
      <c r="X10" s="219"/>
      <c r="Y10" s="219"/>
      <c r="Z10" s="219"/>
      <c r="AA10" s="219"/>
      <c r="AB10" s="219"/>
      <c r="AC10" s="222"/>
      <c r="AD10" s="223"/>
      <c r="AE10" s="196"/>
      <c r="AF10" s="81" t="s">
        <v>66</v>
      </c>
      <c r="AG10" s="5"/>
      <c r="AH10" s="5"/>
      <c r="AI10" s="5"/>
      <c r="AJ10" s="5"/>
      <c r="AK10" s="5"/>
      <c r="AL10" s="5"/>
    </row>
    <row r="11" spans="2:38" ht="3" customHeight="1">
      <c r="B11" s="86"/>
      <c r="C11" s="94"/>
      <c r="D11" s="94"/>
      <c r="F11" s="198"/>
      <c r="G11" s="198"/>
      <c r="H11" s="198"/>
      <c r="I11" s="199"/>
      <c r="J11" s="198"/>
      <c r="K11" s="198"/>
      <c r="L11" s="198"/>
      <c r="M11" s="198"/>
      <c r="N11" s="199"/>
      <c r="O11" s="199"/>
      <c r="P11" s="199"/>
      <c r="Q11" s="4"/>
      <c r="R11" s="4"/>
      <c r="S11" s="222"/>
      <c r="T11" s="222"/>
      <c r="U11" s="222"/>
      <c r="V11" s="222"/>
      <c r="W11" s="222"/>
      <c r="X11" s="222"/>
      <c r="Y11" s="222"/>
      <c r="Z11" s="222"/>
      <c r="AA11" s="222"/>
      <c r="AB11" s="222"/>
      <c r="AC11" s="222"/>
      <c r="AD11" s="224"/>
      <c r="AE11" s="196"/>
      <c r="AF11" s="5"/>
      <c r="AG11" s="5"/>
      <c r="AH11" s="5"/>
      <c r="AI11" s="5"/>
      <c r="AJ11" s="5"/>
      <c r="AK11" s="5"/>
      <c r="AL11" s="5"/>
    </row>
    <row r="12" spans="2:38" ht="18" customHeight="1">
      <c r="B12" s="86" t="s">
        <v>50</v>
      </c>
      <c r="C12" s="94"/>
      <c r="D12" s="94"/>
      <c r="F12" s="218"/>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98"/>
      <c r="AG12" s="98"/>
      <c r="AH12" s="98"/>
      <c r="AI12" s="98"/>
      <c r="AJ12" s="98"/>
      <c r="AK12" s="98"/>
      <c r="AL12" s="108"/>
    </row>
    <row r="13" spans="2:38" ht="9" customHeight="1">
      <c r="B13" s="86"/>
      <c r="C13" s="94"/>
      <c r="D13" s="94"/>
      <c r="F13" s="287" t="s">
        <v>199</v>
      </c>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row>
    <row r="14" spans="2:38" ht="18" customHeight="1">
      <c r="B14" s="87" t="s">
        <v>56</v>
      </c>
      <c r="C14" s="94"/>
      <c r="D14" s="94"/>
      <c r="F14" s="218"/>
      <c r="G14" s="219"/>
      <c r="H14" s="219"/>
      <c r="I14" s="219"/>
      <c r="J14" s="219"/>
      <c r="K14" s="219"/>
      <c r="L14" s="219"/>
      <c r="M14" s="219"/>
      <c r="N14" s="219"/>
      <c r="O14" s="219"/>
      <c r="P14" s="219"/>
      <c r="Q14" s="98"/>
      <c r="R14" s="98"/>
      <c r="S14" s="98"/>
      <c r="T14" s="98"/>
      <c r="U14" s="98"/>
      <c r="V14" s="98"/>
      <c r="W14" s="98"/>
      <c r="X14" s="98"/>
      <c r="Y14" s="98"/>
      <c r="Z14" s="98"/>
      <c r="AA14" s="98"/>
      <c r="AB14" s="98"/>
      <c r="AC14" s="98"/>
      <c r="AD14" s="98"/>
      <c r="AE14" s="98"/>
      <c r="AF14" s="98"/>
      <c r="AG14" s="98"/>
      <c r="AH14" s="98"/>
      <c r="AI14" s="98"/>
      <c r="AJ14" s="98"/>
      <c r="AK14" s="98"/>
      <c r="AL14" s="108"/>
    </row>
    <row r="15" spans="2:38" ht="12" customHeight="1">
      <c r="B15" s="88"/>
      <c r="C15" s="94"/>
      <c r="D15" s="94"/>
      <c r="F15" s="295" t="s">
        <v>200</v>
      </c>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row>
    <row r="16" spans="2:38" ht="18" customHeight="1">
      <c r="B16" s="86" t="s">
        <v>34</v>
      </c>
      <c r="C16" s="94"/>
      <c r="D16" s="94"/>
      <c r="F16" s="218"/>
      <c r="G16" s="219"/>
      <c r="H16" s="219"/>
      <c r="I16" s="219"/>
      <c r="J16" s="219"/>
      <c r="K16" s="219"/>
      <c r="L16" s="219"/>
      <c r="M16" s="219"/>
      <c r="N16" s="219"/>
      <c r="O16" s="219"/>
      <c r="P16" s="219"/>
      <c r="Q16" s="98"/>
      <c r="R16" s="98"/>
      <c r="S16" s="98"/>
      <c r="T16" s="98"/>
      <c r="U16" s="98"/>
      <c r="V16" s="98"/>
      <c r="W16" s="98"/>
      <c r="X16" s="98"/>
      <c r="Y16" s="98"/>
      <c r="Z16" s="98"/>
      <c r="AA16" s="98"/>
      <c r="AB16" s="98"/>
      <c r="AC16" s="98"/>
      <c r="AD16" s="98"/>
      <c r="AE16" s="98"/>
      <c r="AF16" s="98"/>
      <c r="AG16" s="98"/>
      <c r="AH16" s="98"/>
      <c r="AI16" s="98"/>
      <c r="AJ16" s="98"/>
      <c r="AK16" s="98"/>
      <c r="AL16" s="108"/>
    </row>
    <row r="17" spans="2:38" ht="9" customHeight="1">
      <c r="B17" s="86"/>
      <c r="C17" s="94"/>
      <c r="D17" s="94"/>
      <c r="F17" s="295" t="s">
        <v>201</v>
      </c>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row>
    <row r="18" spans="2:38" ht="16.5" customHeight="1">
      <c r="B18" s="86" t="s">
        <v>57</v>
      </c>
      <c r="C18" s="94"/>
      <c r="D18" s="94"/>
      <c r="F18" s="218"/>
      <c r="G18" s="219"/>
      <c r="H18" s="219"/>
      <c r="I18" s="219"/>
      <c r="J18" s="219"/>
      <c r="K18" s="219"/>
      <c r="L18" s="219"/>
      <c r="M18" s="219"/>
      <c r="N18" s="219"/>
      <c r="O18" s="219"/>
      <c r="P18" s="219"/>
      <c r="Q18" s="98"/>
      <c r="R18" s="98"/>
      <c r="S18" s="98"/>
      <c r="T18" s="98"/>
      <c r="U18" s="98"/>
      <c r="V18" s="98"/>
      <c r="W18" s="98"/>
      <c r="X18" s="98"/>
      <c r="Y18" s="102"/>
      <c r="Z18" s="5"/>
      <c r="AA18" s="5"/>
      <c r="AB18" s="5"/>
      <c r="AD18" s="5"/>
      <c r="AE18" s="5"/>
      <c r="AF18" s="5"/>
      <c r="AG18" s="5"/>
      <c r="AH18" s="5"/>
      <c r="AI18" s="5"/>
      <c r="AJ18" s="5"/>
      <c r="AK18" s="5"/>
      <c r="AL18" s="5"/>
    </row>
    <row r="19" spans="2:38" ht="3" customHeight="1">
      <c r="B19" s="89"/>
      <c r="C19" s="94"/>
      <c r="D19" s="94"/>
      <c r="F19" s="200"/>
      <c r="G19" s="200"/>
      <c r="H19" s="200"/>
      <c r="I19" s="200"/>
      <c r="J19" s="200"/>
      <c r="K19" s="200"/>
      <c r="L19" s="200"/>
      <c r="M19" s="200"/>
      <c r="N19" s="200"/>
      <c r="O19" s="200"/>
      <c r="P19" s="200"/>
      <c r="Q19" s="32"/>
      <c r="R19" s="32"/>
      <c r="S19" s="32"/>
      <c r="T19" s="32"/>
      <c r="U19" s="32"/>
      <c r="V19" s="32"/>
      <c r="W19" s="32"/>
      <c r="X19" s="32"/>
      <c r="Y19" s="32"/>
      <c r="Z19" s="5"/>
      <c r="AA19" s="5"/>
      <c r="AB19" s="5"/>
      <c r="AC19" s="5"/>
      <c r="AD19" s="5"/>
      <c r="AE19" s="5"/>
      <c r="AF19" s="5"/>
      <c r="AG19" s="5"/>
      <c r="AH19" s="5"/>
      <c r="AI19" s="5"/>
      <c r="AJ19" s="5"/>
      <c r="AK19" s="5"/>
      <c r="AL19" s="5"/>
    </row>
    <row r="20" spans="2:26" ht="18" customHeight="1">
      <c r="B20" s="294" t="s">
        <v>87</v>
      </c>
      <c r="C20" s="294"/>
      <c r="D20" s="294"/>
      <c r="F20" s="218"/>
      <c r="G20" s="219"/>
      <c r="H20" s="219"/>
      <c r="I20" s="219"/>
      <c r="J20" s="219"/>
      <c r="K20" s="219"/>
      <c r="L20" s="219"/>
      <c r="M20" s="219"/>
      <c r="N20" s="219"/>
      <c r="O20" s="219"/>
      <c r="P20" s="219"/>
      <c r="Q20" s="103"/>
      <c r="R20" s="98"/>
      <c r="S20" s="98"/>
      <c r="T20" s="98"/>
      <c r="U20" s="98"/>
      <c r="V20" s="98"/>
      <c r="W20" s="98"/>
      <c r="X20" s="98"/>
      <c r="Y20" s="102"/>
      <c r="Z20" s="51"/>
    </row>
    <row r="21" spans="2:38" ht="10.5" customHeight="1">
      <c r="B21" s="94"/>
      <c r="C21" s="94"/>
      <c r="D21" s="94"/>
      <c r="F21" s="9" t="s">
        <v>202</v>
      </c>
      <c r="G21" s="42"/>
      <c r="H21" s="42"/>
      <c r="I21" s="42"/>
      <c r="J21" s="42"/>
      <c r="K21" s="42"/>
      <c r="L21" s="42"/>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row>
    <row r="22" spans="2:38" ht="21.75" customHeight="1">
      <c r="B22" s="148" t="s">
        <v>123</v>
      </c>
      <c r="C22" s="106"/>
      <c r="D22" s="106"/>
      <c r="F22" s="42"/>
      <c r="G22" s="10"/>
      <c r="H22" s="74"/>
      <c r="I22" s="74"/>
      <c r="J22" s="74"/>
      <c r="K22" s="10"/>
      <c r="L22" s="10"/>
      <c r="M22" s="178"/>
      <c r="N22" s="281" t="s">
        <v>122</v>
      </c>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row>
    <row r="23" spans="2:38" ht="21.75" customHeight="1">
      <c r="B23" s="106"/>
      <c r="C23" s="106"/>
      <c r="D23" s="106"/>
      <c r="F23" s="42"/>
      <c r="G23" s="10"/>
      <c r="H23" s="74"/>
      <c r="I23" s="74"/>
      <c r="J23" s="74"/>
      <c r="K23" s="10"/>
      <c r="L23" s="10"/>
      <c r="M23" s="10"/>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row>
    <row r="24" spans="2:38" ht="9.75" customHeight="1">
      <c r="B24" s="94"/>
      <c r="C24" s="94"/>
      <c r="D24" s="94"/>
      <c r="F24" s="9"/>
      <c r="G24" s="42"/>
      <c r="H24" s="42"/>
      <c r="I24" s="42"/>
      <c r="J24" s="42"/>
      <c r="K24" s="42"/>
      <c r="L24" s="42"/>
      <c r="O24" s="78"/>
      <c r="P24" s="5"/>
      <c r="Q24" s="5"/>
      <c r="R24" s="5"/>
      <c r="S24" s="5"/>
      <c r="T24" s="5"/>
      <c r="U24" s="5"/>
      <c r="V24" s="5"/>
      <c r="W24" s="79"/>
      <c r="X24" s="61"/>
      <c r="Y24" s="62" t="s">
        <v>229</v>
      </c>
      <c r="Z24" s="19"/>
      <c r="AA24" s="19"/>
      <c r="AB24" s="19"/>
      <c r="AC24" s="19"/>
      <c r="AD24" s="19"/>
      <c r="AE24" s="19"/>
      <c r="AF24" s="19"/>
      <c r="AG24" s="19"/>
      <c r="AH24" s="19"/>
      <c r="AI24" s="19"/>
      <c r="AJ24" s="19"/>
      <c r="AK24" s="19"/>
      <c r="AL24" s="63"/>
    </row>
    <row r="25" spans="2:38" ht="9.75" customHeight="1">
      <c r="B25" s="94"/>
      <c r="C25" s="94"/>
      <c r="D25" s="94"/>
      <c r="F25" s="9"/>
      <c r="G25" s="42"/>
      <c r="M25" s="61"/>
      <c r="N25" s="19"/>
      <c r="O25" s="19"/>
      <c r="P25" s="19"/>
      <c r="Q25" s="19"/>
      <c r="R25" s="19"/>
      <c r="S25" s="19"/>
      <c r="T25" s="19"/>
      <c r="U25" s="19"/>
      <c r="V25" s="19"/>
      <c r="W25" s="19"/>
      <c r="X25" s="5"/>
      <c r="Y25" s="5"/>
      <c r="Z25" s="5"/>
      <c r="AA25" s="5"/>
      <c r="AB25" s="35" t="s">
        <v>39</v>
      </c>
      <c r="AC25" s="5"/>
      <c r="AD25" s="5"/>
      <c r="AE25" s="5"/>
      <c r="AF25" s="5"/>
      <c r="AG25" s="5"/>
      <c r="AH25" s="5"/>
      <c r="AI25" s="5"/>
      <c r="AJ25" s="5"/>
      <c r="AK25" s="5"/>
      <c r="AL25" s="65"/>
    </row>
    <row r="26" spans="2:38" ht="12.75" customHeight="1">
      <c r="B26" s="94"/>
      <c r="C26" s="94"/>
      <c r="D26" s="94"/>
      <c r="F26" s="9"/>
      <c r="G26" s="42"/>
      <c r="H26" s="121"/>
      <c r="I26" s="42"/>
      <c r="J26" s="42"/>
      <c r="K26" s="42"/>
      <c r="L26" s="194"/>
      <c r="M26" s="64"/>
      <c r="N26" s="269" t="s">
        <v>88</v>
      </c>
      <c r="O26" s="269"/>
      <c r="P26" s="269"/>
      <c r="Q26" s="269"/>
      <c r="R26" s="269"/>
      <c r="S26" s="269"/>
      <c r="T26" s="269"/>
      <c r="U26" s="269"/>
      <c r="V26" s="269"/>
      <c r="W26" s="269"/>
      <c r="X26" s="5"/>
      <c r="Y26" s="9" t="s">
        <v>0</v>
      </c>
      <c r="Z26" s="5"/>
      <c r="AA26" s="5"/>
      <c r="AB26" s="35" t="s">
        <v>41</v>
      </c>
      <c r="AC26" s="5"/>
      <c r="AD26" s="9" t="s">
        <v>42</v>
      </c>
      <c r="AE26" s="5"/>
      <c r="AF26" s="5"/>
      <c r="AG26" s="5"/>
      <c r="AH26" s="5"/>
      <c r="AI26" s="5"/>
      <c r="AJ26" s="5"/>
      <c r="AK26" s="9" t="s">
        <v>49</v>
      </c>
      <c r="AL26" s="65"/>
    </row>
    <row r="27" spans="2:38" ht="13.5" customHeight="1">
      <c r="B27" s="94"/>
      <c r="C27" s="94"/>
      <c r="D27" s="94"/>
      <c r="F27" s="9"/>
      <c r="G27" s="42"/>
      <c r="H27" s="5"/>
      <c r="I27" s="5"/>
      <c r="J27" s="5"/>
      <c r="K27" s="5"/>
      <c r="L27" s="65"/>
      <c r="M27" s="64"/>
      <c r="N27" s="118"/>
      <c r="O27" s="80"/>
      <c r="P27" s="80"/>
      <c r="Q27" s="80"/>
      <c r="R27" s="80"/>
      <c r="S27" s="80"/>
      <c r="T27" s="80"/>
      <c r="U27" s="80"/>
      <c r="V27" s="80"/>
      <c r="W27" s="21"/>
      <c r="X27" s="66"/>
      <c r="Y27" s="23"/>
      <c r="Z27" s="24"/>
      <c r="AA27" s="8"/>
      <c r="AB27" s="25"/>
      <c r="AC27" s="8"/>
      <c r="AD27" s="23"/>
      <c r="AE27" s="26"/>
      <c r="AF27" s="26"/>
      <c r="AG27" s="26"/>
      <c r="AH27" s="26"/>
      <c r="AI27" s="24"/>
      <c r="AJ27" s="33"/>
      <c r="AK27" s="7"/>
      <c r="AL27" s="65"/>
    </row>
    <row r="28" spans="2:38" ht="15" customHeight="1">
      <c r="B28" s="293" t="s">
        <v>84</v>
      </c>
      <c r="C28" s="293"/>
      <c r="D28" s="293"/>
      <c r="F28" s="111">
        <v>2</v>
      </c>
      <c r="G28" s="42"/>
      <c r="H28" s="5"/>
      <c r="I28" s="5"/>
      <c r="J28" s="5"/>
      <c r="K28" s="5"/>
      <c r="L28" s="65"/>
      <c r="M28" s="93"/>
      <c r="N28" s="16"/>
      <c r="O28" s="16"/>
      <c r="P28" s="16"/>
      <c r="Q28" s="16"/>
      <c r="R28" s="16"/>
      <c r="S28" s="16"/>
      <c r="T28" s="16"/>
      <c r="U28" s="16"/>
      <c r="V28" s="16"/>
      <c r="W28" s="3"/>
      <c r="X28" s="41"/>
      <c r="Y28" s="16"/>
      <c r="Z28" s="16"/>
      <c r="AA28" s="16"/>
      <c r="AB28" s="16"/>
      <c r="AC28" s="16"/>
      <c r="AD28" s="16"/>
      <c r="AE28" s="16"/>
      <c r="AF28" s="16"/>
      <c r="AG28" s="16"/>
      <c r="AH28" s="16"/>
      <c r="AI28" s="16"/>
      <c r="AJ28" s="16"/>
      <c r="AK28" s="16"/>
      <c r="AL28" s="67"/>
    </row>
    <row r="29" spans="2:38" ht="7.5" customHeight="1">
      <c r="B29" s="94"/>
      <c r="C29" s="94"/>
      <c r="D29" s="94"/>
      <c r="G29" s="18"/>
      <c r="H29" s="18"/>
      <c r="I29" s="12"/>
      <c r="J29" s="56"/>
      <c r="K29" s="12"/>
      <c r="L29" s="12"/>
      <c r="M29" s="56"/>
      <c r="N29" s="12"/>
      <c r="O29" s="12"/>
      <c r="P29" s="12"/>
      <c r="Q29" s="12"/>
      <c r="R29" s="12"/>
      <c r="S29" s="5"/>
      <c r="T29" s="5"/>
      <c r="U29" s="5"/>
      <c r="V29" s="12"/>
      <c r="W29" s="12"/>
      <c r="X29" s="12"/>
      <c r="Y29" s="12"/>
      <c r="Z29" s="12"/>
      <c r="AA29" s="12"/>
      <c r="AB29" s="5"/>
      <c r="AC29" s="5"/>
      <c r="AD29" s="5"/>
      <c r="AE29" s="5"/>
      <c r="AF29" s="5"/>
      <c r="AG29" s="5"/>
      <c r="AH29" s="5"/>
      <c r="AI29" s="5"/>
      <c r="AJ29" s="5"/>
      <c r="AK29" s="5"/>
      <c r="AL29" s="5"/>
    </row>
    <row r="30" spans="2:38" ht="18" customHeight="1">
      <c r="B30" s="92" t="s">
        <v>53</v>
      </c>
      <c r="C30" s="94"/>
      <c r="D30" s="94"/>
      <c r="F30" s="49"/>
      <c r="G30" s="98"/>
      <c r="H30" s="102"/>
      <c r="I30" s="59" t="s">
        <v>54</v>
      </c>
      <c r="J30" s="49"/>
      <c r="K30" s="98"/>
      <c r="L30" s="98"/>
      <c r="M30" s="102"/>
      <c r="N30" s="51"/>
      <c r="O30" s="5"/>
      <c r="P30" s="5"/>
      <c r="Q30" s="90" t="s">
        <v>55</v>
      </c>
      <c r="R30" s="91"/>
      <c r="S30" s="49"/>
      <c r="T30" s="98"/>
      <c r="U30" s="98"/>
      <c r="V30" s="98"/>
      <c r="W30" s="98"/>
      <c r="X30" s="98"/>
      <c r="Y30" s="98"/>
      <c r="Z30" s="98"/>
      <c r="AA30" s="98"/>
      <c r="AB30" s="98"/>
      <c r="AC30" s="50"/>
      <c r="AD30" s="108"/>
      <c r="AE30" s="5"/>
      <c r="AF30" s="81" t="s">
        <v>66</v>
      </c>
      <c r="AG30" s="5"/>
      <c r="AH30" s="5"/>
      <c r="AI30" s="5"/>
      <c r="AJ30" s="5"/>
      <c r="AK30" s="5"/>
      <c r="AL30" s="5"/>
    </row>
    <row r="31" spans="2:38" ht="3" customHeight="1">
      <c r="B31" s="86"/>
      <c r="C31" s="94"/>
      <c r="D31" s="94"/>
      <c r="F31" s="48"/>
      <c r="G31" s="48"/>
      <c r="H31" s="50"/>
      <c r="I31" s="31"/>
      <c r="J31" s="50"/>
      <c r="K31" s="50"/>
      <c r="L31" s="4"/>
      <c r="M31" s="4"/>
      <c r="N31" s="31"/>
      <c r="O31" s="31"/>
      <c r="P31" s="31"/>
      <c r="Q31" s="50"/>
      <c r="R31" s="48"/>
      <c r="S31" s="50"/>
      <c r="T31" s="50"/>
      <c r="U31" s="48"/>
      <c r="V31" s="50"/>
      <c r="W31" s="50"/>
      <c r="X31" s="50"/>
      <c r="Y31" s="50"/>
      <c r="Z31" s="50"/>
      <c r="AA31" s="50"/>
      <c r="AB31" s="4"/>
      <c r="AC31" s="4"/>
      <c r="AD31" s="5"/>
      <c r="AE31" s="5"/>
      <c r="AF31" s="5"/>
      <c r="AG31" s="5"/>
      <c r="AH31" s="5"/>
      <c r="AI31" s="5"/>
      <c r="AJ31" s="5"/>
      <c r="AK31" s="5"/>
      <c r="AL31" s="5"/>
    </row>
    <row r="32" spans="2:38" ht="18" customHeight="1">
      <c r="B32" s="86" t="s">
        <v>50</v>
      </c>
      <c r="C32" s="94"/>
      <c r="D32" s="94"/>
      <c r="F32" s="49"/>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108"/>
    </row>
    <row r="33" spans="2:38" ht="8.25" customHeight="1">
      <c r="B33" s="86"/>
      <c r="C33" s="94"/>
      <c r="D33" s="94"/>
      <c r="F33" s="287" t="s">
        <v>199</v>
      </c>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row>
    <row r="34" spans="2:38" ht="18" customHeight="1">
      <c r="B34" s="87" t="s">
        <v>56</v>
      </c>
      <c r="C34" s="94"/>
      <c r="D34" s="94"/>
      <c r="F34" s="49"/>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108"/>
    </row>
    <row r="35" spans="2:38" ht="9.75" customHeight="1">
      <c r="B35" s="88"/>
      <c r="C35" s="94"/>
      <c r="D35" s="94"/>
      <c r="F35" s="295" t="s">
        <v>200</v>
      </c>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row>
    <row r="36" spans="2:38" ht="18" customHeight="1">
      <c r="B36" s="86" t="s">
        <v>34</v>
      </c>
      <c r="C36" s="94"/>
      <c r="D36" s="94"/>
      <c r="F36" s="49"/>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108"/>
    </row>
    <row r="37" spans="2:38" ht="9" customHeight="1">
      <c r="B37" s="86"/>
      <c r="C37" s="94"/>
      <c r="D37" s="94"/>
      <c r="F37" s="295" t="s">
        <v>201</v>
      </c>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row>
    <row r="38" spans="2:38" ht="18" customHeight="1">
      <c r="B38" s="86" t="s">
        <v>57</v>
      </c>
      <c r="C38" s="94"/>
      <c r="D38" s="94"/>
      <c r="F38" s="49"/>
      <c r="G38" s="98"/>
      <c r="H38" s="98"/>
      <c r="I38" s="98"/>
      <c r="J38" s="98"/>
      <c r="K38" s="98"/>
      <c r="L38" s="98"/>
      <c r="M38" s="98"/>
      <c r="N38" s="98"/>
      <c r="O38" s="98"/>
      <c r="P38" s="98"/>
      <c r="Q38" s="98"/>
      <c r="R38" s="98"/>
      <c r="S38" s="98"/>
      <c r="T38" s="98"/>
      <c r="U38" s="98"/>
      <c r="V38" s="98"/>
      <c r="W38" s="98"/>
      <c r="X38" s="98"/>
      <c r="Y38" s="102"/>
      <c r="Z38" s="5"/>
      <c r="AA38" s="5"/>
      <c r="AB38" s="5"/>
      <c r="AC38" s="74"/>
      <c r="AD38" s="5"/>
      <c r="AE38" s="5"/>
      <c r="AF38" s="5"/>
      <c r="AG38" s="5"/>
      <c r="AH38" s="5"/>
      <c r="AI38" s="5"/>
      <c r="AJ38" s="5"/>
      <c r="AK38" s="5"/>
      <c r="AL38" s="5"/>
    </row>
    <row r="39" spans="2:38" ht="3.75" customHeight="1">
      <c r="B39" s="86"/>
      <c r="C39" s="94"/>
      <c r="D39" s="94"/>
      <c r="F39" s="68"/>
      <c r="G39" s="32"/>
      <c r="H39" s="32"/>
      <c r="I39" s="32"/>
      <c r="J39" s="68"/>
      <c r="K39" s="68"/>
      <c r="L39" s="68"/>
      <c r="M39" s="68"/>
      <c r="N39" s="68"/>
      <c r="O39" s="68"/>
      <c r="P39" s="68"/>
      <c r="Q39" s="68"/>
      <c r="R39" s="68"/>
      <c r="S39" s="68"/>
      <c r="T39" s="68"/>
      <c r="U39" s="68"/>
      <c r="V39" s="68"/>
      <c r="W39" s="32"/>
      <c r="X39" s="32"/>
      <c r="Y39" s="32"/>
      <c r="Z39" s="5"/>
      <c r="AA39" s="5"/>
      <c r="AB39" s="5"/>
      <c r="AC39" s="5"/>
      <c r="AD39" s="5"/>
      <c r="AE39" s="5"/>
      <c r="AF39" s="5"/>
      <c r="AG39" s="5"/>
      <c r="AH39" s="5"/>
      <c r="AI39" s="5"/>
      <c r="AJ39" s="5"/>
      <c r="AK39" s="5"/>
      <c r="AL39" s="5"/>
    </row>
    <row r="40" spans="2:29" ht="2.25" customHeight="1">
      <c r="B40" s="88"/>
      <c r="C40" s="94"/>
      <c r="D40" s="94"/>
      <c r="F40" s="122"/>
      <c r="G40" s="31"/>
      <c r="H40" s="31"/>
      <c r="I40" s="31"/>
      <c r="J40" s="122"/>
      <c r="K40" s="122"/>
      <c r="L40" s="122"/>
      <c r="M40" s="122"/>
      <c r="N40" s="122"/>
      <c r="O40" s="12"/>
      <c r="P40" s="12"/>
      <c r="Q40" s="12"/>
      <c r="R40" s="122"/>
      <c r="S40" s="122"/>
      <c r="T40" s="122"/>
      <c r="U40" s="122"/>
      <c r="V40" s="122"/>
      <c r="W40" s="31"/>
      <c r="X40" s="31"/>
      <c r="Y40" s="31"/>
      <c r="Z40" s="5"/>
      <c r="AA40" s="5"/>
      <c r="AB40" s="5"/>
      <c r="AC40" s="74"/>
    </row>
    <row r="41" spans="2:30" ht="18" customHeight="1">
      <c r="B41" s="294" t="s">
        <v>87</v>
      </c>
      <c r="C41" s="294"/>
      <c r="D41" s="294"/>
      <c r="F41" s="49"/>
      <c r="G41" s="98"/>
      <c r="H41" s="98"/>
      <c r="I41" s="98"/>
      <c r="J41" s="98"/>
      <c r="K41" s="98"/>
      <c r="L41" s="98"/>
      <c r="M41" s="98"/>
      <c r="N41" s="98"/>
      <c r="O41" s="98"/>
      <c r="P41" s="98"/>
      <c r="Q41" s="103"/>
      <c r="R41" s="98"/>
      <c r="S41" s="98"/>
      <c r="T41" s="98"/>
      <c r="U41" s="98"/>
      <c r="V41" s="98"/>
      <c r="W41" s="98"/>
      <c r="X41" s="98"/>
      <c r="Y41" s="102"/>
      <c r="Z41" s="51"/>
      <c r="AD41" s="74"/>
    </row>
    <row r="42" spans="2:38" ht="10.5" customHeight="1">
      <c r="B42" s="94"/>
      <c r="C42" s="94"/>
      <c r="D42" s="94"/>
      <c r="F42" s="9" t="s">
        <v>203</v>
      </c>
      <c r="G42" s="42"/>
      <c r="H42" s="42"/>
      <c r="I42" s="42"/>
      <c r="J42" s="42"/>
      <c r="K42" s="42"/>
      <c r="L42" s="42"/>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row>
    <row r="43" spans="2:38" ht="21.75" customHeight="1">
      <c r="B43" s="149" t="s">
        <v>123</v>
      </c>
      <c r="C43" s="106"/>
      <c r="D43" s="106"/>
      <c r="F43" s="42"/>
      <c r="G43" s="10"/>
      <c r="H43" s="74"/>
      <c r="I43" s="74"/>
      <c r="J43" s="74"/>
      <c r="K43" s="10"/>
      <c r="L43" s="10"/>
      <c r="M43" s="178"/>
      <c r="N43" s="281" t="s">
        <v>122</v>
      </c>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row>
  </sheetData>
  <sheetProtection/>
  <mergeCells count="15">
    <mergeCell ref="N43:AL43"/>
    <mergeCell ref="B41:D41"/>
    <mergeCell ref="F37:AL37"/>
    <mergeCell ref="F13:AL13"/>
    <mergeCell ref="F35:AL35"/>
    <mergeCell ref="F33:AL33"/>
    <mergeCell ref="B1:AL1"/>
    <mergeCell ref="B28:D28"/>
    <mergeCell ref="B8:D8"/>
    <mergeCell ref="B20:D20"/>
    <mergeCell ref="N26:W26"/>
    <mergeCell ref="F15:AL15"/>
    <mergeCell ref="F17:AL17"/>
    <mergeCell ref="N22:AL22"/>
    <mergeCell ref="N6:W6"/>
  </mergeCells>
  <printOptions/>
  <pageMargins left="0.3937007874015748" right="0.15748031496062992" top="0.5511811023622047" bottom="0.35433070866141736" header="0.4724409448818898" footer="0.2755905511811024"/>
  <pageSetup cellComments="asDisplayed"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rgb="FF7030A0"/>
  </sheetPr>
  <dimension ref="A1:AU72"/>
  <sheetViews>
    <sheetView view="pageBreakPreview" zoomScaleSheetLayoutView="100" zoomScalePageLayoutView="0" workbookViewId="0" topLeftCell="A1">
      <selection activeCell="U71" sqref="U71"/>
    </sheetView>
  </sheetViews>
  <sheetFormatPr defaultColWidth="9.00390625" defaultRowHeight="13.5"/>
  <cols>
    <col min="1" max="1" width="12.75390625" style="2" bestFit="1" customWidth="1"/>
    <col min="2" max="2" width="2.375" style="2" customWidth="1"/>
    <col min="3" max="4" width="2.625" style="2" customWidth="1"/>
    <col min="5" max="5" width="12.75390625" style="2" customWidth="1"/>
    <col min="6" max="6" width="2.125" style="2" customWidth="1"/>
    <col min="7" max="11" width="3.25390625" style="2" customWidth="1"/>
    <col min="12" max="12" width="4.875" style="2" bestFit="1" customWidth="1"/>
    <col min="13" max="20" width="3.25390625" style="2" customWidth="1"/>
    <col min="21" max="21" width="3.75390625" style="2" bestFit="1" customWidth="1"/>
    <col min="22" max="24" width="3.25390625" style="2" customWidth="1"/>
    <col min="25" max="47" width="2.625" style="2" customWidth="1"/>
    <col min="48" max="48" width="0.875" style="2" customWidth="1"/>
    <col min="49" max="53" width="2.625" style="2" customWidth="1"/>
    <col min="54" max="56" width="3.375" style="2" customWidth="1"/>
    <col min="57" max="16384" width="9.00390625" style="2" customWidth="1"/>
  </cols>
  <sheetData>
    <row r="1" spans="1:31" ht="18" customHeight="1">
      <c r="A1" s="292" t="s">
        <v>81</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row>
    <row r="2" spans="1:32" ht="12" customHeight="1">
      <c r="A2" s="60"/>
      <c r="B2" s="36"/>
      <c r="H2" s="61"/>
      <c r="I2" s="62" t="s">
        <v>230</v>
      </c>
      <c r="J2" s="19"/>
      <c r="K2" s="19"/>
      <c r="L2" s="19"/>
      <c r="M2" s="19"/>
      <c r="N2" s="19"/>
      <c r="O2" s="19"/>
      <c r="P2" s="19"/>
      <c r="Q2" s="19"/>
      <c r="R2" s="19"/>
      <c r="S2" s="19"/>
      <c r="T2" s="19"/>
      <c r="U2" s="19"/>
      <c r="V2" s="19"/>
      <c r="W2" s="19"/>
      <c r="X2" s="19"/>
      <c r="Y2" s="19"/>
      <c r="Z2" s="19"/>
      <c r="AA2" s="19"/>
      <c r="AB2" s="63"/>
      <c r="AC2" s="5"/>
      <c r="AD2" s="5"/>
      <c r="AE2" s="5"/>
      <c r="AF2" s="5"/>
    </row>
    <row r="3" spans="1:32" ht="9.75" customHeight="1">
      <c r="A3" s="60"/>
      <c r="B3" s="36"/>
      <c r="H3" s="64"/>
      <c r="I3" s="5"/>
      <c r="J3" s="5"/>
      <c r="K3" s="5"/>
      <c r="L3" s="105" t="s">
        <v>39</v>
      </c>
      <c r="M3" s="5"/>
      <c r="N3" s="5"/>
      <c r="O3" s="5"/>
      <c r="P3" s="5"/>
      <c r="Q3" s="5"/>
      <c r="R3" s="5"/>
      <c r="S3" s="5"/>
      <c r="T3" s="5"/>
      <c r="U3" s="5"/>
      <c r="V3" s="5"/>
      <c r="W3" s="273" t="s">
        <v>40</v>
      </c>
      <c r="X3" s="274"/>
      <c r="Y3" s="274"/>
      <c r="Z3" s="274"/>
      <c r="AA3" s="275"/>
      <c r="AB3" s="65"/>
      <c r="AF3" s="5"/>
    </row>
    <row r="4" spans="2:47" ht="9.75" customHeight="1">
      <c r="B4" s="44"/>
      <c r="C4" s="45"/>
      <c r="D4" s="45"/>
      <c r="E4" s="45"/>
      <c r="F4" s="45"/>
      <c r="G4" s="45"/>
      <c r="H4" s="64"/>
      <c r="I4" s="5" t="s">
        <v>0</v>
      </c>
      <c r="J4" s="5"/>
      <c r="K4" s="5"/>
      <c r="L4" s="105" t="s">
        <v>41</v>
      </c>
      <c r="M4" s="5"/>
      <c r="N4" s="5" t="s">
        <v>42</v>
      </c>
      <c r="O4" s="5"/>
      <c r="P4" s="5"/>
      <c r="Q4" s="5"/>
      <c r="R4" s="5"/>
      <c r="S4" s="5"/>
      <c r="T4" s="5"/>
      <c r="U4" s="5" t="s">
        <v>49</v>
      </c>
      <c r="V4" s="5"/>
      <c r="W4" s="27"/>
      <c r="X4" s="47"/>
      <c r="Y4" s="47"/>
      <c r="Z4" s="47"/>
      <c r="AA4" s="28"/>
      <c r="AB4" s="65"/>
      <c r="AF4" s="5"/>
      <c r="AG4" s="45"/>
      <c r="AH4" s="45"/>
      <c r="AI4" s="45"/>
      <c r="AJ4" s="45"/>
      <c r="AK4" s="45"/>
      <c r="AL4" s="45"/>
      <c r="AM4" s="45"/>
      <c r="AN4" s="44"/>
      <c r="AO4" s="44"/>
      <c r="AP4" s="44"/>
      <c r="AQ4" s="44"/>
      <c r="AR4" s="44"/>
      <c r="AS4" s="44"/>
      <c r="AT4" s="44"/>
      <c r="AU4" s="44"/>
    </row>
    <row r="5" spans="2:47" ht="13.5" customHeight="1">
      <c r="B5" s="44"/>
      <c r="C5" s="45"/>
      <c r="D5" s="45"/>
      <c r="E5" s="45"/>
      <c r="F5" s="45"/>
      <c r="G5" s="45"/>
      <c r="H5" s="66"/>
      <c r="I5" s="23"/>
      <c r="J5" s="24"/>
      <c r="K5" s="8"/>
      <c r="L5" s="25"/>
      <c r="M5" s="8"/>
      <c r="N5" s="23"/>
      <c r="O5" s="26"/>
      <c r="P5" s="26"/>
      <c r="Q5" s="26"/>
      <c r="R5" s="26"/>
      <c r="S5" s="24"/>
      <c r="T5" s="8"/>
      <c r="U5" s="25"/>
      <c r="V5" s="8"/>
      <c r="W5" s="29"/>
      <c r="X5" s="31"/>
      <c r="Y5" s="31"/>
      <c r="Z5" s="31"/>
      <c r="AA5" s="30"/>
      <c r="AB5" s="65"/>
      <c r="AF5" s="5"/>
      <c r="AG5" s="45"/>
      <c r="AH5" s="45"/>
      <c r="AI5" s="45"/>
      <c r="AJ5" s="45"/>
      <c r="AK5" s="45"/>
      <c r="AL5" s="45"/>
      <c r="AM5" s="45"/>
      <c r="AN5" s="44"/>
      <c r="AO5" s="44"/>
      <c r="AP5" s="44"/>
      <c r="AQ5" s="44"/>
      <c r="AR5" s="44"/>
      <c r="AS5" s="44"/>
      <c r="AT5" s="44"/>
      <c r="AU5" s="44"/>
    </row>
    <row r="6" spans="2:47" ht="5.25" customHeight="1">
      <c r="B6" s="44"/>
      <c r="C6" s="45"/>
      <c r="D6" s="45"/>
      <c r="E6" s="45"/>
      <c r="F6" s="45"/>
      <c r="G6" s="45"/>
      <c r="H6" s="70"/>
      <c r="I6" s="16"/>
      <c r="J6" s="16"/>
      <c r="K6" s="16"/>
      <c r="L6" s="16"/>
      <c r="M6" s="16"/>
      <c r="N6" s="16"/>
      <c r="O6" s="16"/>
      <c r="P6" s="16"/>
      <c r="Q6" s="16"/>
      <c r="R6" s="16"/>
      <c r="S6" s="16"/>
      <c r="T6" s="16"/>
      <c r="U6" s="16"/>
      <c r="V6" s="16"/>
      <c r="W6" s="16"/>
      <c r="X6" s="16"/>
      <c r="Y6" s="16"/>
      <c r="Z6" s="16"/>
      <c r="AA6" s="16"/>
      <c r="AB6" s="67"/>
      <c r="AC6" s="5"/>
      <c r="AD6" s="5"/>
      <c r="AE6" s="5"/>
      <c r="AF6" s="65"/>
      <c r="AG6" s="45"/>
      <c r="AH6" s="45"/>
      <c r="AI6" s="45"/>
      <c r="AJ6" s="45"/>
      <c r="AK6" s="45"/>
      <c r="AL6" s="45"/>
      <c r="AM6" s="45"/>
      <c r="AN6" s="44"/>
      <c r="AO6" s="44"/>
      <c r="AP6" s="44"/>
      <c r="AQ6" s="44"/>
      <c r="AR6" s="44"/>
      <c r="AS6" s="44"/>
      <c r="AT6" s="44"/>
      <c r="AU6" s="44"/>
    </row>
    <row r="7" spans="1:15" ht="7.5" customHeight="1">
      <c r="A7" s="89"/>
      <c r="B7" s="5"/>
      <c r="C7" s="12"/>
      <c r="D7" s="12"/>
      <c r="E7" s="12"/>
      <c r="F7" s="5"/>
      <c r="G7" s="5"/>
      <c r="H7" s="5"/>
      <c r="I7" s="12"/>
      <c r="J7" s="12"/>
      <c r="K7" s="12"/>
      <c r="L7" s="12"/>
      <c r="M7" s="5"/>
      <c r="N7" s="5"/>
      <c r="O7" s="5"/>
    </row>
    <row r="8" ht="13.5" customHeight="1">
      <c r="E8" s="69" t="s">
        <v>58</v>
      </c>
    </row>
    <row r="9" spans="5:41" ht="13.5" customHeight="1">
      <c r="E9" s="314" t="s">
        <v>48</v>
      </c>
      <c r="F9" s="322" t="s">
        <v>16</v>
      </c>
      <c r="G9" s="323"/>
      <c r="H9" s="324"/>
      <c r="I9" s="273" t="s">
        <v>59</v>
      </c>
      <c r="J9" s="274"/>
      <c r="K9" s="274"/>
      <c r="L9" s="274"/>
      <c r="M9" s="274"/>
      <c r="N9" s="275"/>
      <c r="O9" s="150"/>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row>
    <row r="10" spans="5:41" ht="13.5" customHeight="1">
      <c r="E10" s="315"/>
      <c r="F10" s="319" t="s">
        <v>96</v>
      </c>
      <c r="G10" s="320"/>
      <c r="H10" s="321"/>
      <c r="I10" s="265" t="s">
        <v>51</v>
      </c>
      <c r="J10" s="266"/>
      <c r="K10" s="267"/>
      <c r="L10" s="265" t="s">
        <v>52</v>
      </c>
      <c r="M10" s="266"/>
      <c r="N10" s="267"/>
      <c r="O10" s="150"/>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row>
    <row r="11" spans="5:41" ht="13.5" customHeight="1">
      <c r="E11" s="302" t="s">
        <v>3</v>
      </c>
      <c r="F11" s="296"/>
      <c r="G11" s="297"/>
      <c r="H11" s="298"/>
      <c r="I11" s="312"/>
      <c r="J11" s="308"/>
      <c r="K11" s="310"/>
      <c r="L11" s="312"/>
      <c r="M11" s="308"/>
      <c r="N11" s="310"/>
      <c r="O11" s="305"/>
      <c r="P11" s="30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row>
    <row r="12" spans="5:41" ht="13.5" customHeight="1">
      <c r="E12" s="303"/>
      <c r="F12" s="299"/>
      <c r="G12" s="300"/>
      <c r="H12" s="301"/>
      <c r="I12" s="313"/>
      <c r="J12" s="309"/>
      <c r="K12" s="311"/>
      <c r="L12" s="313"/>
      <c r="M12" s="309"/>
      <c r="N12" s="311"/>
      <c r="O12" s="305"/>
      <c r="P12" s="30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row>
    <row r="13" spans="5:41" ht="13.5" customHeight="1">
      <c r="E13" s="302" t="s">
        <v>4</v>
      </c>
      <c r="F13" s="296"/>
      <c r="G13" s="297"/>
      <c r="H13" s="298"/>
      <c r="I13" s="312"/>
      <c r="J13" s="308"/>
      <c r="K13" s="310"/>
      <c r="L13" s="312"/>
      <c r="M13" s="308"/>
      <c r="N13" s="310"/>
      <c r="O13" s="305"/>
      <c r="P13" s="30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row>
    <row r="14" spans="5:41" ht="13.5" customHeight="1">
      <c r="E14" s="303"/>
      <c r="F14" s="299"/>
      <c r="G14" s="300"/>
      <c r="H14" s="301"/>
      <c r="I14" s="313"/>
      <c r="J14" s="309"/>
      <c r="K14" s="311"/>
      <c r="L14" s="313"/>
      <c r="M14" s="309"/>
      <c r="N14" s="311"/>
      <c r="O14" s="305"/>
      <c r="P14" s="30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row>
    <row r="15" spans="5:41" ht="13.5" customHeight="1">
      <c r="E15" s="314" t="s">
        <v>5</v>
      </c>
      <c r="F15" s="296"/>
      <c r="G15" s="297"/>
      <c r="H15" s="298"/>
      <c r="I15" s="296"/>
      <c r="J15" s="306"/>
      <c r="K15" s="298"/>
      <c r="L15" s="296"/>
      <c r="M15" s="306"/>
      <c r="N15" s="298"/>
      <c r="O15" s="304"/>
      <c r="P15" s="304"/>
      <c r="Q15" s="145"/>
      <c r="R15" s="145"/>
      <c r="S15" s="145"/>
      <c r="T15" s="145"/>
      <c r="U15" s="145"/>
      <c r="V15" s="145"/>
      <c r="W15" s="145"/>
      <c r="X15" s="145"/>
      <c r="Y15" s="145"/>
      <c r="Z15" s="145"/>
      <c r="AA15" s="145"/>
      <c r="AB15" s="145"/>
      <c r="AC15" s="145"/>
      <c r="AD15" s="145"/>
      <c r="AE15" s="145"/>
      <c r="AF15" s="145"/>
      <c r="AG15" s="145"/>
      <c r="AH15" s="145"/>
      <c r="AI15" s="151"/>
      <c r="AJ15" s="151"/>
      <c r="AK15" s="151"/>
      <c r="AL15" s="151"/>
      <c r="AM15" s="151"/>
      <c r="AN15" s="151"/>
      <c r="AO15" s="151"/>
    </row>
    <row r="16" spans="5:41" ht="13.5" customHeight="1">
      <c r="E16" s="315"/>
      <c r="F16" s="299"/>
      <c r="G16" s="300"/>
      <c r="H16" s="301"/>
      <c r="I16" s="299"/>
      <c r="J16" s="307"/>
      <c r="K16" s="301"/>
      <c r="L16" s="299"/>
      <c r="M16" s="307"/>
      <c r="N16" s="301"/>
      <c r="O16" s="304"/>
      <c r="P16" s="304"/>
      <c r="Q16" s="145"/>
      <c r="R16" s="145"/>
      <c r="S16" s="145"/>
      <c r="T16" s="145"/>
      <c r="U16" s="145"/>
      <c r="V16" s="145"/>
      <c r="W16" s="145"/>
      <c r="X16" s="145"/>
      <c r="Y16" s="145"/>
      <c r="Z16" s="145"/>
      <c r="AA16" s="145"/>
      <c r="AB16" s="145"/>
      <c r="AC16" s="145"/>
      <c r="AD16" s="145"/>
      <c r="AE16" s="145"/>
      <c r="AF16" s="145"/>
      <c r="AG16" s="145"/>
      <c r="AH16" s="145"/>
      <c r="AI16" s="151"/>
      <c r="AJ16" s="151"/>
      <c r="AK16" s="151"/>
      <c r="AL16" s="151"/>
      <c r="AM16" s="151"/>
      <c r="AN16" s="151"/>
      <c r="AO16" s="151"/>
    </row>
    <row r="17" spans="5:41" ht="13.5" customHeight="1">
      <c r="E17" s="314" t="s">
        <v>6</v>
      </c>
      <c r="F17" s="296"/>
      <c r="G17" s="297"/>
      <c r="H17" s="298"/>
      <c r="I17" s="296"/>
      <c r="J17" s="306"/>
      <c r="K17" s="298"/>
      <c r="L17" s="296"/>
      <c r="M17" s="306"/>
      <c r="N17" s="298"/>
      <c r="O17" s="304"/>
      <c r="P17" s="304"/>
      <c r="Q17" s="145"/>
      <c r="R17" s="145"/>
      <c r="S17" s="145"/>
      <c r="T17" s="145"/>
      <c r="U17" s="145"/>
      <c r="V17" s="145"/>
      <c r="W17" s="145"/>
      <c r="X17" s="145"/>
      <c r="Y17" s="145"/>
      <c r="Z17" s="145"/>
      <c r="AA17" s="145"/>
      <c r="AB17" s="145"/>
      <c r="AC17" s="145"/>
      <c r="AD17" s="145"/>
      <c r="AE17" s="145"/>
      <c r="AF17" s="145"/>
      <c r="AG17" s="145"/>
      <c r="AH17" s="145"/>
      <c r="AI17" s="151"/>
      <c r="AJ17" s="151"/>
      <c r="AK17" s="151"/>
      <c r="AL17" s="151"/>
      <c r="AM17" s="151"/>
      <c r="AN17" s="151"/>
      <c r="AO17" s="151"/>
    </row>
    <row r="18" spans="5:41" ht="13.5" customHeight="1">
      <c r="E18" s="315"/>
      <c r="F18" s="299"/>
      <c r="G18" s="300"/>
      <c r="H18" s="301"/>
      <c r="I18" s="299"/>
      <c r="J18" s="307"/>
      <c r="K18" s="301"/>
      <c r="L18" s="299"/>
      <c r="M18" s="307"/>
      <c r="N18" s="301"/>
      <c r="O18" s="304"/>
      <c r="P18" s="304"/>
      <c r="Q18" s="145"/>
      <c r="R18" s="145"/>
      <c r="S18" s="145"/>
      <c r="T18" s="145"/>
      <c r="U18" s="145"/>
      <c r="V18" s="145"/>
      <c r="W18" s="145"/>
      <c r="X18" s="145"/>
      <c r="Y18" s="145"/>
      <c r="Z18" s="145"/>
      <c r="AA18" s="145"/>
      <c r="AB18" s="145"/>
      <c r="AC18" s="145"/>
      <c r="AD18" s="145"/>
      <c r="AE18" s="145"/>
      <c r="AF18" s="145"/>
      <c r="AG18" s="145"/>
      <c r="AH18" s="145"/>
      <c r="AI18" s="151"/>
      <c r="AJ18" s="151"/>
      <c r="AK18" s="151"/>
      <c r="AL18" s="151"/>
      <c r="AM18" s="151"/>
      <c r="AN18" s="151"/>
      <c r="AO18" s="151"/>
    </row>
    <row r="19" spans="5:41" ht="13.5" customHeight="1">
      <c r="E19" s="316" t="s">
        <v>7</v>
      </c>
      <c r="F19" s="296"/>
      <c r="G19" s="297"/>
      <c r="H19" s="298"/>
      <c r="I19" s="296"/>
      <c r="J19" s="306"/>
      <c r="K19" s="298"/>
      <c r="L19" s="296"/>
      <c r="M19" s="306"/>
      <c r="N19" s="298"/>
      <c r="O19" s="304"/>
      <c r="P19" s="304"/>
      <c r="Q19" s="145"/>
      <c r="R19" s="145"/>
      <c r="S19" s="145"/>
      <c r="T19" s="145"/>
      <c r="U19" s="145"/>
      <c r="V19" s="145"/>
      <c r="W19" s="145"/>
      <c r="X19" s="145"/>
      <c r="Y19" s="145"/>
      <c r="Z19" s="145"/>
      <c r="AA19" s="145"/>
      <c r="AB19" s="145"/>
      <c r="AC19" s="145"/>
      <c r="AD19" s="145"/>
      <c r="AE19" s="145"/>
      <c r="AF19" s="145"/>
      <c r="AG19" s="145"/>
      <c r="AH19" s="145"/>
      <c r="AI19" s="151"/>
      <c r="AJ19" s="151"/>
      <c r="AK19" s="151"/>
      <c r="AL19" s="151"/>
      <c r="AM19" s="151"/>
      <c r="AN19" s="151"/>
      <c r="AO19" s="151"/>
    </row>
    <row r="20" spans="5:41" ht="13.5" customHeight="1">
      <c r="E20" s="317"/>
      <c r="F20" s="299"/>
      <c r="G20" s="300"/>
      <c r="H20" s="301"/>
      <c r="I20" s="299"/>
      <c r="J20" s="307"/>
      <c r="K20" s="301"/>
      <c r="L20" s="299"/>
      <c r="M20" s="307"/>
      <c r="N20" s="301"/>
      <c r="O20" s="304"/>
      <c r="P20" s="304"/>
      <c r="Q20" s="145"/>
      <c r="R20" s="145"/>
      <c r="S20" s="145"/>
      <c r="T20" s="145"/>
      <c r="U20" s="145"/>
      <c r="V20" s="145"/>
      <c r="W20" s="145"/>
      <c r="X20" s="145"/>
      <c r="Y20" s="145"/>
      <c r="Z20" s="145"/>
      <c r="AA20" s="145"/>
      <c r="AB20" s="145"/>
      <c r="AC20" s="145"/>
      <c r="AD20" s="145"/>
      <c r="AE20" s="145"/>
      <c r="AF20" s="145"/>
      <c r="AG20" s="145"/>
      <c r="AH20" s="145"/>
      <c r="AI20" s="151"/>
      <c r="AJ20" s="151"/>
      <c r="AK20" s="151"/>
      <c r="AL20" s="151"/>
      <c r="AM20" s="151"/>
      <c r="AN20" s="151"/>
      <c r="AO20" s="151"/>
    </row>
    <row r="21" spans="5:41" ht="13.5" customHeight="1">
      <c r="E21" s="314" t="s">
        <v>8</v>
      </c>
      <c r="F21" s="296"/>
      <c r="G21" s="297"/>
      <c r="H21" s="298"/>
      <c r="I21" s="296"/>
      <c r="J21" s="306"/>
      <c r="K21" s="298"/>
      <c r="L21" s="296"/>
      <c r="M21" s="306"/>
      <c r="N21" s="298"/>
      <c r="O21" s="304"/>
      <c r="P21" s="304"/>
      <c r="Q21" s="145"/>
      <c r="R21" s="145"/>
      <c r="S21" s="145"/>
      <c r="T21" s="145"/>
      <c r="U21" s="145"/>
      <c r="V21" s="145"/>
      <c r="W21" s="145"/>
      <c r="X21" s="145"/>
      <c r="Y21" s="145"/>
      <c r="Z21" s="145"/>
      <c r="AA21" s="145"/>
      <c r="AB21" s="145"/>
      <c r="AC21" s="145"/>
      <c r="AD21" s="145"/>
      <c r="AE21" s="145"/>
      <c r="AF21" s="145"/>
      <c r="AG21" s="145"/>
      <c r="AH21" s="145"/>
      <c r="AI21" s="151"/>
      <c r="AJ21" s="151"/>
      <c r="AK21" s="151"/>
      <c r="AL21" s="151"/>
      <c r="AM21" s="151"/>
      <c r="AN21" s="151"/>
      <c r="AO21" s="151"/>
    </row>
    <row r="22" spans="5:41" ht="13.5" customHeight="1">
      <c r="E22" s="315"/>
      <c r="F22" s="299"/>
      <c r="G22" s="300"/>
      <c r="H22" s="301"/>
      <c r="I22" s="299"/>
      <c r="J22" s="307"/>
      <c r="K22" s="301"/>
      <c r="L22" s="299"/>
      <c r="M22" s="307"/>
      <c r="N22" s="301"/>
      <c r="O22" s="304"/>
      <c r="P22" s="304"/>
      <c r="Q22" s="145"/>
      <c r="R22" s="145"/>
      <c r="S22" s="145"/>
      <c r="T22" s="145"/>
      <c r="U22" s="145"/>
      <c r="V22" s="145"/>
      <c r="W22" s="145"/>
      <c r="X22" s="145"/>
      <c r="Y22" s="145"/>
      <c r="Z22" s="145"/>
      <c r="AA22" s="145"/>
      <c r="AB22" s="145"/>
      <c r="AC22" s="145"/>
      <c r="AD22" s="145"/>
      <c r="AE22" s="145"/>
      <c r="AF22" s="145"/>
      <c r="AG22" s="145"/>
      <c r="AH22" s="145"/>
      <c r="AI22" s="151"/>
      <c r="AJ22" s="151"/>
      <c r="AK22" s="151"/>
      <c r="AL22" s="151"/>
      <c r="AM22" s="151"/>
      <c r="AN22" s="151"/>
      <c r="AO22" s="151"/>
    </row>
    <row r="23" spans="5:41" ht="13.5" customHeight="1">
      <c r="E23" s="314" t="s">
        <v>9</v>
      </c>
      <c r="F23" s="296"/>
      <c r="G23" s="297"/>
      <c r="H23" s="298"/>
      <c r="I23" s="296"/>
      <c r="J23" s="306"/>
      <c r="K23" s="298"/>
      <c r="L23" s="296"/>
      <c r="M23" s="306"/>
      <c r="N23" s="298"/>
      <c r="O23" s="304"/>
      <c r="P23" s="304"/>
      <c r="Q23" s="145"/>
      <c r="R23" s="145"/>
      <c r="S23" s="145"/>
      <c r="T23" s="145"/>
      <c r="U23" s="145"/>
      <c r="V23" s="145"/>
      <c r="W23" s="145"/>
      <c r="X23" s="145"/>
      <c r="Y23" s="145"/>
      <c r="Z23" s="145"/>
      <c r="AA23" s="145"/>
      <c r="AB23" s="145"/>
      <c r="AC23" s="145"/>
      <c r="AD23" s="145"/>
      <c r="AE23" s="145"/>
      <c r="AF23" s="145"/>
      <c r="AG23" s="145"/>
      <c r="AH23" s="145"/>
      <c r="AI23" s="151"/>
      <c r="AJ23" s="151"/>
      <c r="AK23" s="151"/>
      <c r="AL23" s="151"/>
      <c r="AM23" s="151"/>
      <c r="AN23" s="151"/>
      <c r="AO23" s="151"/>
    </row>
    <row r="24" spans="5:41" ht="13.5" customHeight="1">
      <c r="E24" s="315"/>
      <c r="F24" s="299"/>
      <c r="G24" s="300"/>
      <c r="H24" s="301"/>
      <c r="I24" s="299"/>
      <c r="J24" s="307"/>
      <c r="K24" s="301"/>
      <c r="L24" s="299"/>
      <c r="M24" s="307"/>
      <c r="N24" s="301"/>
      <c r="O24" s="304"/>
      <c r="P24" s="304"/>
      <c r="Q24" s="145"/>
      <c r="R24" s="145"/>
      <c r="S24" s="145"/>
      <c r="T24" s="145"/>
      <c r="U24" s="145"/>
      <c r="V24" s="145"/>
      <c r="W24" s="145"/>
      <c r="X24" s="145"/>
      <c r="Y24" s="145"/>
      <c r="Z24" s="145"/>
      <c r="AA24" s="145"/>
      <c r="AB24" s="145"/>
      <c r="AC24" s="145"/>
      <c r="AD24" s="145"/>
      <c r="AE24" s="145"/>
      <c r="AF24" s="145"/>
      <c r="AG24" s="145"/>
      <c r="AH24" s="145"/>
      <c r="AI24" s="151"/>
      <c r="AJ24" s="151"/>
      <c r="AK24" s="151"/>
      <c r="AL24" s="151"/>
      <c r="AM24" s="151"/>
      <c r="AN24" s="151"/>
      <c r="AO24" s="151"/>
    </row>
    <row r="25" spans="5:41" ht="13.5" customHeight="1">
      <c r="E25" s="302" t="s">
        <v>10</v>
      </c>
      <c r="F25" s="296"/>
      <c r="G25" s="297"/>
      <c r="H25" s="298"/>
      <c r="I25" s="296"/>
      <c r="J25" s="306"/>
      <c r="K25" s="298"/>
      <c r="L25" s="296"/>
      <c r="M25" s="306"/>
      <c r="N25" s="298"/>
      <c r="O25" s="304"/>
      <c r="P25" s="304"/>
      <c r="Q25" s="145"/>
      <c r="R25" s="145"/>
      <c r="S25" s="145"/>
      <c r="T25" s="145"/>
      <c r="U25" s="145"/>
      <c r="V25" s="145"/>
      <c r="W25" s="145"/>
      <c r="X25" s="145"/>
      <c r="Y25" s="145"/>
      <c r="Z25" s="145"/>
      <c r="AA25" s="145"/>
      <c r="AB25" s="145"/>
      <c r="AC25" s="145"/>
      <c r="AD25" s="145"/>
      <c r="AE25" s="145"/>
      <c r="AF25" s="145"/>
      <c r="AG25" s="145"/>
      <c r="AH25" s="145"/>
      <c r="AI25" s="151"/>
      <c r="AJ25" s="151"/>
      <c r="AK25" s="151"/>
      <c r="AL25" s="151"/>
      <c r="AM25" s="151"/>
      <c r="AN25" s="151"/>
      <c r="AO25" s="151"/>
    </row>
    <row r="26" spans="5:41" ht="13.5" customHeight="1">
      <c r="E26" s="303"/>
      <c r="F26" s="299"/>
      <c r="G26" s="300"/>
      <c r="H26" s="301"/>
      <c r="I26" s="299"/>
      <c r="J26" s="307"/>
      <c r="K26" s="301"/>
      <c r="L26" s="299"/>
      <c r="M26" s="307"/>
      <c r="N26" s="301"/>
      <c r="O26" s="304"/>
      <c r="P26" s="304"/>
      <c r="Q26" s="145"/>
      <c r="R26" s="145"/>
      <c r="S26" s="145"/>
      <c r="T26" s="145"/>
      <c r="U26" s="145"/>
      <c r="V26" s="145"/>
      <c r="W26" s="145"/>
      <c r="X26" s="145"/>
      <c r="Y26" s="145"/>
      <c r="Z26" s="145"/>
      <c r="AA26" s="145"/>
      <c r="AB26" s="145"/>
      <c r="AC26" s="145"/>
      <c r="AD26" s="145"/>
      <c r="AE26" s="145"/>
      <c r="AF26" s="145"/>
      <c r="AG26" s="145"/>
      <c r="AH26" s="145"/>
      <c r="AI26" s="151"/>
      <c r="AJ26" s="151"/>
      <c r="AK26" s="151"/>
      <c r="AL26" s="151"/>
      <c r="AM26" s="151"/>
      <c r="AN26" s="151"/>
      <c r="AO26" s="151"/>
    </row>
    <row r="27" spans="5:41" ht="13.5" customHeight="1">
      <c r="E27" s="302" t="s">
        <v>11</v>
      </c>
      <c r="F27" s="296"/>
      <c r="G27" s="297"/>
      <c r="H27" s="298"/>
      <c r="I27" s="296"/>
      <c r="J27" s="306"/>
      <c r="K27" s="298"/>
      <c r="L27" s="296"/>
      <c r="M27" s="306"/>
      <c r="N27" s="298"/>
      <c r="O27" s="304"/>
      <c r="P27" s="304"/>
      <c r="Q27" s="145"/>
      <c r="R27" s="145"/>
      <c r="S27" s="145"/>
      <c r="T27" s="145"/>
      <c r="U27" s="145"/>
      <c r="V27" s="145"/>
      <c r="W27" s="145"/>
      <c r="X27" s="145"/>
      <c r="Y27" s="145"/>
      <c r="Z27" s="145"/>
      <c r="AA27" s="145"/>
      <c r="AB27" s="145"/>
      <c r="AC27" s="145"/>
      <c r="AD27" s="145"/>
      <c r="AE27" s="145"/>
      <c r="AF27" s="145"/>
      <c r="AG27" s="145"/>
      <c r="AH27" s="145"/>
      <c r="AI27" s="151"/>
      <c r="AJ27" s="151"/>
      <c r="AK27" s="151"/>
      <c r="AL27" s="151"/>
      <c r="AM27" s="151"/>
      <c r="AN27" s="151"/>
      <c r="AO27" s="151"/>
    </row>
    <row r="28" spans="5:41" ht="13.5" customHeight="1">
      <c r="E28" s="303"/>
      <c r="F28" s="299"/>
      <c r="G28" s="300"/>
      <c r="H28" s="301"/>
      <c r="I28" s="299"/>
      <c r="J28" s="307"/>
      <c r="K28" s="301"/>
      <c r="L28" s="299"/>
      <c r="M28" s="307"/>
      <c r="N28" s="301"/>
      <c r="O28" s="304"/>
      <c r="P28" s="304"/>
      <c r="Q28" s="145"/>
      <c r="R28" s="145"/>
      <c r="S28" s="145"/>
      <c r="T28" s="145"/>
      <c r="U28" s="145"/>
      <c r="V28" s="145"/>
      <c r="W28" s="145"/>
      <c r="X28" s="145"/>
      <c r="Y28" s="145"/>
      <c r="Z28" s="145"/>
      <c r="AA28" s="145"/>
      <c r="AB28" s="145"/>
      <c r="AC28" s="145"/>
      <c r="AD28" s="145"/>
      <c r="AE28" s="145"/>
      <c r="AF28" s="145"/>
      <c r="AG28" s="145"/>
      <c r="AH28" s="145"/>
      <c r="AI28" s="151"/>
      <c r="AJ28" s="151"/>
      <c r="AK28" s="151"/>
      <c r="AL28" s="151"/>
      <c r="AM28" s="151"/>
      <c r="AN28" s="151"/>
      <c r="AO28" s="151"/>
    </row>
    <row r="29" spans="5:41" ht="13.5" customHeight="1">
      <c r="E29" s="314" t="s">
        <v>12</v>
      </c>
      <c r="F29" s="296"/>
      <c r="G29" s="297"/>
      <c r="H29" s="298"/>
      <c r="I29" s="296"/>
      <c r="J29" s="306"/>
      <c r="K29" s="298"/>
      <c r="L29" s="296"/>
      <c r="M29" s="306"/>
      <c r="N29" s="298"/>
      <c r="O29" s="304"/>
      <c r="P29" s="304"/>
      <c r="Q29" s="145"/>
      <c r="R29" s="145"/>
      <c r="S29" s="145"/>
      <c r="T29" s="145"/>
      <c r="U29" s="145"/>
      <c r="V29" s="145"/>
      <c r="W29" s="145"/>
      <c r="X29" s="145"/>
      <c r="Y29" s="145"/>
      <c r="Z29" s="145"/>
      <c r="AA29" s="145"/>
      <c r="AB29" s="145"/>
      <c r="AC29" s="145"/>
      <c r="AD29" s="145"/>
      <c r="AE29" s="145"/>
      <c r="AF29" s="145"/>
      <c r="AG29" s="145"/>
      <c r="AH29" s="145"/>
      <c r="AI29" s="151"/>
      <c r="AJ29" s="151"/>
      <c r="AK29" s="151"/>
      <c r="AL29" s="151"/>
      <c r="AM29" s="151"/>
      <c r="AN29" s="151"/>
      <c r="AO29" s="151"/>
    </row>
    <row r="30" spans="5:41" ht="13.5" customHeight="1">
      <c r="E30" s="315"/>
      <c r="F30" s="299"/>
      <c r="G30" s="300"/>
      <c r="H30" s="301"/>
      <c r="I30" s="299"/>
      <c r="J30" s="307"/>
      <c r="K30" s="301"/>
      <c r="L30" s="299"/>
      <c r="M30" s="307"/>
      <c r="N30" s="301"/>
      <c r="O30" s="304"/>
      <c r="P30" s="304"/>
      <c r="Q30" s="145"/>
      <c r="R30" s="145"/>
      <c r="S30" s="145"/>
      <c r="T30" s="145"/>
      <c r="U30" s="145"/>
      <c r="V30" s="145"/>
      <c r="W30" s="145"/>
      <c r="X30" s="145"/>
      <c r="Y30" s="145"/>
      <c r="Z30" s="145"/>
      <c r="AA30" s="145"/>
      <c r="AB30" s="145"/>
      <c r="AC30" s="145"/>
      <c r="AD30" s="145"/>
      <c r="AE30" s="145"/>
      <c r="AF30" s="145"/>
      <c r="AG30" s="145"/>
      <c r="AH30" s="145"/>
      <c r="AI30" s="151"/>
      <c r="AJ30" s="151"/>
      <c r="AK30" s="151"/>
      <c r="AL30" s="151"/>
      <c r="AM30" s="151"/>
      <c r="AN30" s="151"/>
      <c r="AO30" s="151"/>
    </row>
    <row r="31" spans="5:41" ht="13.5" customHeight="1">
      <c r="E31" s="316" t="s">
        <v>13</v>
      </c>
      <c r="F31" s="296"/>
      <c r="G31" s="297"/>
      <c r="H31" s="298"/>
      <c r="I31" s="296"/>
      <c r="J31" s="306"/>
      <c r="K31" s="298"/>
      <c r="L31" s="296"/>
      <c r="M31" s="306"/>
      <c r="N31" s="298"/>
      <c r="O31" s="304"/>
      <c r="P31" s="304"/>
      <c r="Q31" s="145"/>
      <c r="R31" s="145"/>
      <c r="S31" s="145"/>
      <c r="T31" s="145"/>
      <c r="U31" s="145"/>
      <c r="V31" s="145"/>
      <c r="W31" s="145"/>
      <c r="X31" s="145"/>
      <c r="Y31" s="145"/>
      <c r="Z31" s="145"/>
      <c r="AA31" s="145"/>
      <c r="AB31" s="145"/>
      <c r="AC31" s="145"/>
      <c r="AD31" s="145"/>
      <c r="AE31" s="145"/>
      <c r="AF31" s="145"/>
      <c r="AG31" s="145"/>
      <c r="AH31" s="145"/>
      <c r="AI31" s="151"/>
      <c r="AJ31" s="151"/>
      <c r="AK31" s="151"/>
      <c r="AL31" s="151"/>
      <c r="AM31" s="151"/>
      <c r="AN31" s="151"/>
      <c r="AO31" s="151"/>
    </row>
    <row r="32" spans="5:41" ht="13.5" customHeight="1">
      <c r="E32" s="317"/>
      <c r="F32" s="299"/>
      <c r="G32" s="300"/>
      <c r="H32" s="301"/>
      <c r="I32" s="299"/>
      <c r="J32" s="307"/>
      <c r="K32" s="301"/>
      <c r="L32" s="299"/>
      <c r="M32" s="307"/>
      <c r="N32" s="301"/>
      <c r="O32" s="304"/>
      <c r="P32" s="304"/>
      <c r="Q32" s="145"/>
      <c r="R32" s="145"/>
      <c r="S32" s="145"/>
      <c r="T32" s="145"/>
      <c r="U32" s="145"/>
      <c r="V32" s="145"/>
      <c r="W32" s="145"/>
      <c r="X32" s="145"/>
      <c r="Y32" s="145"/>
      <c r="Z32" s="145"/>
      <c r="AA32" s="145"/>
      <c r="AB32" s="145"/>
      <c r="AC32" s="145"/>
      <c r="AD32" s="145"/>
      <c r="AE32" s="145"/>
      <c r="AF32" s="145"/>
      <c r="AG32" s="145"/>
      <c r="AH32" s="145"/>
      <c r="AI32" s="151"/>
      <c r="AJ32" s="151"/>
      <c r="AK32" s="151"/>
      <c r="AL32" s="151"/>
      <c r="AM32" s="151"/>
      <c r="AN32" s="151"/>
      <c r="AO32" s="151"/>
    </row>
    <row r="33" spans="5:41" ht="13.5" customHeight="1">
      <c r="E33" s="314" t="s">
        <v>14</v>
      </c>
      <c r="F33" s="296"/>
      <c r="G33" s="297"/>
      <c r="H33" s="298"/>
      <c r="I33" s="296"/>
      <c r="J33" s="306"/>
      <c r="K33" s="298"/>
      <c r="L33" s="296"/>
      <c r="M33" s="306"/>
      <c r="N33" s="298"/>
      <c r="O33" s="304"/>
      <c r="P33" s="304"/>
      <c r="Q33" s="145"/>
      <c r="R33" s="145"/>
      <c r="S33" s="145"/>
      <c r="T33" s="145"/>
      <c r="U33" s="145"/>
      <c r="V33" s="145"/>
      <c r="W33" s="145"/>
      <c r="X33" s="145"/>
      <c r="Y33" s="145"/>
      <c r="Z33" s="145"/>
      <c r="AA33" s="145"/>
      <c r="AB33" s="145"/>
      <c r="AC33" s="145"/>
      <c r="AD33" s="145"/>
      <c r="AE33" s="145"/>
      <c r="AF33" s="145"/>
      <c r="AG33" s="145"/>
      <c r="AH33" s="145"/>
      <c r="AI33" s="151"/>
      <c r="AJ33" s="151"/>
      <c r="AK33" s="151"/>
      <c r="AL33" s="151"/>
      <c r="AM33" s="151"/>
      <c r="AN33" s="151"/>
      <c r="AO33" s="151"/>
    </row>
    <row r="34" spans="5:41" ht="13.5" customHeight="1">
      <c r="E34" s="315"/>
      <c r="F34" s="299"/>
      <c r="G34" s="300"/>
      <c r="H34" s="301"/>
      <c r="I34" s="299"/>
      <c r="J34" s="307"/>
      <c r="K34" s="301"/>
      <c r="L34" s="299"/>
      <c r="M34" s="307"/>
      <c r="N34" s="301"/>
      <c r="O34" s="304"/>
      <c r="P34" s="304"/>
      <c r="Q34" s="145"/>
      <c r="R34" s="145"/>
      <c r="S34" s="145"/>
      <c r="T34" s="145"/>
      <c r="U34" s="145"/>
      <c r="V34" s="145"/>
      <c r="W34" s="145"/>
      <c r="X34" s="145"/>
      <c r="Y34" s="145"/>
      <c r="Z34" s="145"/>
      <c r="AA34" s="145"/>
      <c r="AB34" s="145"/>
      <c r="AC34" s="145"/>
      <c r="AD34" s="145"/>
      <c r="AE34" s="145"/>
      <c r="AF34" s="145"/>
      <c r="AG34" s="145"/>
      <c r="AH34" s="145"/>
      <c r="AI34" s="151"/>
      <c r="AJ34" s="151"/>
      <c r="AK34" s="151"/>
      <c r="AL34" s="151"/>
      <c r="AM34" s="151"/>
      <c r="AN34" s="151"/>
      <c r="AO34" s="151"/>
    </row>
    <row r="35" spans="5:41" ht="16.5" customHeight="1">
      <c r="E35" s="302" t="s">
        <v>60</v>
      </c>
      <c r="F35" s="296"/>
      <c r="G35" s="297"/>
      <c r="H35" s="298"/>
      <c r="I35" s="182"/>
      <c r="J35" s="183"/>
      <c r="K35" s="184"/>
      <c r="L35" s="182"/>
      <c r="M35" s="183"/>
      <c r="N35" s="184"/>
      <c r="O35" s="305"/>
      <c r="P35" s="305"/>
      <c r="Q35" s="145"/>
      <c r="R35" s="145"/>
      <c r="S35" s="145"/>
      <c r="T35" s="145"/>
      <c r="U35" s="145"/>
      <c r="V35" s="145"/>
      <c r="W35" s="145"/>
      <c r="X35" s="145"/>
      <c r="Y35" s="145"/>
      <c r="Z35" s="145"/>
      <c r="AA35" s="145"/>
      <c r="AB35" s="145"/>
      <c r="AC35" s="145"/>
      <c r="AD35" s="145"/>
      <c r="AE35" s="145"/>
      <c r="AF35" s="145"/>
      <c r="AG35" s="145"/>
      <c r="AH35" s="145"/>
      <c r="AI35" s="144"/>
      <c r="AJ35" s="144"/>
      <c r="AK35" s="144"/>
      <c r="AL35" s="144"/>
      <c r="AM35" s="144"/>
      <c r="AN35" s="144"/>
      <c r="AO35" s="144"/>
    </row>
    <row r="36" spans="5:41" ht="16.5" customHeight="1">
      <c r="E36" s="303"/>
      <c r="F36" s="299"/>
      <c r="G36" s="300"/>
      <c r="H36" s="301"/>
      <c r="I36" s="185"/>
      <c r="J36" s="186"/>
      <c r="K36" s="187"/>
      <c r="L36" s="185"/>
      <c r="M36" s="186"/>
      <c r="N36" s="181"/>
      <c r="O36" s="305"/>
      <c r="P36" s="305"/>
      <c r="Q36" s="145"/>
      <c r="R36" s="145"/>
      <c r="S36" s="145"/>
      <c r="T36" s="145"/>
      <c r="U36" s="145"/>
      <c r="V36" s="145"/>
      <c r="W36" s="145"/>
      <c r="X36" s="145"/>
      <c r="Y36" s="145"/>
      <c r="Z36" s="145"/>
      <c r="AA36" s="145"/>
      <c r="AB36" s="145"/>
      <c r="AC36" s="145"/>
      <c r="AD36" s="145"/>
      <c r="AE36" s="145"/>
      <c r="AF36" s="145"/>
      <c r="AG36" s="145"/>
      <c r="AH36" s="145"/>
      <c r="AI36" s="144"/>
      <c r="AJ36" s="144"/>
      <c r="AK36" s="144"/>
      <c r="AL36" s="144"/>
      <c r="AM36" s="144"/>
      <c r="AN36" s="144"/>
      <c r="AO36" s="144"/>
    </row>
    <row r="37" spans="5:41" ht="13.5" customHeight="1">
      <c r="E37" s="314" t="s">
        <v>15</v>
      </c>
      <c r="F37" s="296"/>
      <c r="G37" s="297"/>
      <c r="H37" s="298"/>
      <c r="I37" s="296"/>
      <c r="J37" s="306"/>
      <c r="K37" s="298"/>
      <c r="L37" s="296"/>
      <c r="M37" s="306"/>
      <c r="N37" s="298"/>
      <c r="O37" s="304"/>
      <c r="P37" s="304"/>
      <c r="Q37" s="145"/>
      <c r="R37" s="145"/>
      <c r="S37" s="145"/>
      <c r="T37" s="145"/>
      <c r="U37" s="145"/>
      <c r="V37" s="145"/>
      <c r="W37" s="145"/>
      <c r="X37" s="145"/>
      <c r="Y37" s="145"/>
      <c r="Z37" s="145"/>
      <c r="AA37" s="145"/>
      <c r="AB37" s="145"/>
      <c r="AC37" s="145"/>
      <c r="AD37" s="145"/>
      <c r="AE37" s="145"/>
      <c r="AF37" s="145"/>
      <c r="AG37" s="145"/>
      <c r="AH37" s="145"/>
      <c r="AI37" s="151"/>
      <c r="AJ37" s="151"/>
      <c r="AK37" s="151"/>
      <c r="AL37" s="151"/>
      <c r="AM37" s="151"/>
      <c r="AN37" s="151"/>
      <c r="AO37" s="151"/>
    </row>
    <row r="38" spans="5:41" ht="13.5" customHeight="1">
      <c r="E38" s="315"/>
      <c r="F38" s="299"/>
      <c r="G38" s="300"/>
      <c r="H38" s="301"/>
      <c r="I38" s="299"/>
      <c r="J38" s="307"/>
      <c r="K38" s="301"/>
      <c r="L38" s="299"/>
      <c r="M38" s="307"/>
      <c r="N38" s="301"/>
      <c r="O38" s="304"/>
      <c r="P38" s="304"/>
      <c r="Q38" s="145"/>
      <c r="R38" s="145"/>
      <c r="S38" s="145"/>
      <c r="T38" s="145"/>
      <c r="U38" s="145"/>
      <c r="V38" s="145"/>
      <c r="W38" s="145"/>
      <c r="X38" s="145"/>
      <c r="Y38" s="145"/>
      <c r="Z38" s="145"/>
      <c r="AA38" s="145"/>
      <c r="AB38" s="145"/>
      <c r="AC38" s="145"/>
      <c r="AD38" s="145"/>
      <c r="AE38" s="145"/>
      <c r="AF38" s="145"/>
      <c r="AG38" s="145"/>
      <c r="AH38" s="145"/>
      <c r="AI38" s="151"/>
      <c r="AJ38" s="151"/>
      <c r="AK38" s="151"/>
      <c r="AL38" s="151"/>
      <c r="AM38" s="151"/>
      <c r="AN38" s="151"/>
      <c r="AO38" s="151"/>
    </row>
    <row r="39" spans="5:41" ht="13.5" customHeight="1">
      <c r="E39" s="314" t="s">
        <v>17</v>
      </c>
      <c r="F39" s="296"/>
      <c r="G39" s="297"/>
      <c r="H39" s="298"/>
      <c r="I39" s="296"/>
      <c r="J39" s="306"/>
      <c r="K39" s="298"/>
      <c r="L39" s="296"/>
      <c r="M39" s="306"/>
      <c r="N39" s="298"/>
      <c r="O39" s="304"/>
      <c r="P39" s="304"/>
      <c r="Q39" s="145"/>
      <c r="R39" s="145"/>
      <c r="S39" s="145"/>
      <c r="T39" s="145"/>
      <c r="U39" s="145"/>
      <c r="V39" s="145"/>
      <c r="W39" s="145"/>
      <c r="X39" s="145"/>
      <c r="Y39" s="145"/>
      <c r="Z39" s="145"/>
      <c r="AA39" s="145"/>
      <c r="AB39" s="145"/>
      <c r="AC39" s="145"/>
      <c r="AD39" s="145"/>
      <c r="AE39" s="145"/>
      <c r="AF39" s="145"/>
      <c r="AG39" s="145"/>
      <c r="AH39" s="145"/>
      <c r="AI39" s="151"/>
      <c r="AJ39" s="151"/>
      <c r="AK39" s="151"/>
      <c r="AL39" s="151"/>
      <c r="AM39" s="151"/>
      <c r="AN39" s="151"/>
      <c r="AO39" s="151"/>
    </row>
    <row r="40" spans="5:41" ht="13.5" customHeight="1">
      <c r="E40" s="315"/>
      <c r="F40" s="299"/>
      <c r="G40" s="300"/>
      <c r="H40" s="301"/>
      <c r="I40" s="299"/>
      <c r="J40" s="307"/>
      <c r="K40" s="301"/>
      <c r="L40" s="299"/>
      <c r="M40" s="307"/>
      <c r="N40" s="301"/>
      <c r="O40" s="304"/>
      <c r="P40" s="304"/>
      <c r="Q40" s="145"/>
      <c r="R40" s="145"/>
      <c r="S40" s="145"/>
      <c r="T40" s="145"/>
      <c r="U40" s="145"/>
      <c r="V40" s="145"/>
      <c r="W40" s="145"/>
      <c r="X40" s="145"/>
      <c r="Y40" s="145"/>
      <c r="Z40" s="145"/>
      <c r="AA40" s="145"/>
      <c r="AB40" s="145"/>
      <c r="AC40" s="145"/>
      <c r="AD40" s="145"/>
      <c r="AE40" s="145"/>
      <c r="AF40" s="145"/>
      <c r="AG40" s="145"/>
      <c r="AH40" s="145"/>
      <c r="AI40" s="151"/>
      <c r="AJ40" s="151"/>
      <c r="AK40" s="151"/>
      <c r="AL40" s="151"/>
      <c r="AM40" s="151"/>
      <c r="AN40" s="151"/>
      <c r="AO40" s="151"/>
    </row>
    <row r="41" spans="5:41" ht="13.5" customHeight="1">
      <c r="E41" s="314" t="s">
        <v>18</v>
      </c>
      <c r="F41" s="296"/>
      <c r="G41" s="297"/>
      <c r="H41" s="298"/>
      <c r="I41" s="296"/>
      <c r="J41" s="306"/>
      <c r="K41" s="298"/>
      <c r="L41" s="296"/>
      <c r="M41" s="306"/>
      <c r="N41" s="298"/>
      <c r="O41" s="304"/>
      <c r="P41" s="304"/>
      <c r="Q41" s="145"/>
      <c r="R41" s="145"/>
      <c r="S41" s="145"/>
      <c r="T41" s="145"/>
      <c r="U41" s="145"/>
      <c r="V41" s="145"/>
      <c r="W41" s="145"/>
      <c r="X41" s="145"/>
      <c r="Y41" s="145"/>
      <c r="Z41" s="145"/>
      <c r="AA41" s="145"/>
      <c r="AB41" s="145"/>
      <c r="AC41" s="145"/>
      <c r="AD41" s="145"/>
      <c r="AE41" s="145"/>
      <c r="AF41" s="145"/>
      <c r="AG41" s="145"/>
      <c r="AH41" s="145"/>
      <c r="AI41" s="151"/>
      <c r="AJ41" s="151"/>
      <c r="AK41" s="151"/>
      <c r="AL41" s="151"/>
      <c r="AM41" s="151"/>
      <c r="AN41" s="151"/>
      <c r="AO41" s="151"/>
    </row>
    <row r="42" spans="5:41" ht="13.5" customHeight="1">
      <c r="E42" s="315"/>
      <c r="F42" s="299"/>
      <c r="G42" s="300"/>
      <c r="H42" s="301"/>
      <c r="I42" s="299"/>
      <c r="J42" s="307"/>
      <c r="K42" s="301"/>
      <c r="L42" s="299"/>
      <c r="M42" s="307"/>
      <c r="N42" s="301"/>
      <c r="O42" s="304"/>
      <c r="P42" s="304"/>
      <c r="Q42" s="145"/>
      <c r="R42" s="145"/>
      <c r="S42" s="145"/>
      <c r="T42" s="145"/>
      <c r="U42" s="145"/>
      <c r="V42" s="145"/>
      <c r="W42" s="145"/>
      <c r="X42" s="145"/>
      <c r="Y42" s="145"/>
      <c r="Z42" s="145"/>
      <c r="AA42" s="145"/>
      <c r="AB42" s="145"/>
      <c r="AC42" s="145"/>
      <c r="AD42" s="145"/>
      <c r="AE42" s="145"/>
      <c r="AF42" s="145"/>
      <c r="AG42" s="145"/>
      <c r="AH42" s="145"/>
      <c r="AI42" s="151"/>
      <c r="AJ42" s="151"/>
      <c r="AK42" s="151"/>
      <c r="AL42" s="151"/>
      <c r="AM42" s="151"/>
      <c r="AN42" s="151"/>
      <c r="AO42" s="151"/>
    </row>
    <row r="43" spans="5:41" ht="13.5" customHeight="1">
      <c r="E43" s="316" t="s">
        <v>19</v>
      </c>
      <c r="F43" s="296"/>
      <c r="G43" s="297"/>
      <c r="H43" s="298"/>
      <c r="I43" s="296"/>
      <c r="J43" s="306"/>
      <c r="K43" s="298"/>
      <c r="L43" s="296"/>
      <c r="M43" s="306"/>
      <c r="N43" s="298"/>
      <c r="O43" s="304"/>
      <c r="P43" s="304"/>
      <c r="Q43" s="145"/>
      <c r="R43" s="145"/>
      <c r="S43" s="145"/>
      <c r="T43" s="145"/>
      <c r="U43" s="145"/>
      <c r="V43" s="145"/>
      <c r="W43" s="145"/>
      <c r="X43" s="145"/>
      <c r="Y43" s="145"/>
      <c r="Z43" s="145"/>
      <c r="AA43" s="145"/>
      <c r="AB43" s="145"/>
      <c r="AC43" s="145"/>
      <c r="AD43" s="145"/>
      <c r="AE43" s="145"/>
      <c r="AF43" s="145"/>
      <c r="AG43" s="145"/>
      <c r="AH43" s="145"/>
      <c r="AI43" s="151"/>
      <c r="AJ43" s="151"/>
      <c r="AK43" s="151"/>
      <c r="AL43" s="151"/>
      <c r="AM43" s="151"/>
      <c r="AN43" s="151"/>
      <c r="AO43" s="151"/>
    </row>
    <row r="44" spans="5:41" ht="13.5" customHeight="1">
      <c r="E44" s="317"/>
      <c r="F44" s="299"/>
      <c r="G44" s="300"/>
      <c r="H44" s="301"/>
      <c r="I44" s="299"/>
      <c r="J44" s="307"/>
      <c r="K44" s="301"/>
      <c r="L44" s="299"/>
      <c r="M44" s="307"/>
      <c r="N44" s="301"/>
      <c r="O44" s="304"/>
      <c r="P44" s="304"/>
      <c r="Q44" s="145"/>
      <c r="R44" s="145"/>
      <c r="S44" s="145"/>
      <c r="T44" s="145"/>
      <c r="U44" s="145"/>
      <c r="V44" s="145"/>
      <c r="W44" s="145"/>
      <c r="X44" s="145"/>
      <c r="Y44" s="145"/>
      <c r="Z44" s="145"/>
      <c r="AA44" s="145"/>
      <c r="AB44" s="145"/>
      <c r="AC44" s="145"/>
      <c r="AD44" s="145"/>
      <c r="AE44" s="145"/>
      <c r="AF44" s="145"/>
      <c r="AG44" s="145"/>
      <c r="AH44" s="145"/>
      <c r="AI44" s="151"/>
      <c r="AJ44" s="151"/>
      <c r="AK44" s="151"/>
      <c r="AL44" s="151"/>
      <c r="AM44" s="151"/>
      <c r="AN44" s="151"/>
      <c r="AO44" s="151"/>
    </row>
    <row r="45" spans="5:41" ht="13.5" customHeight="1">
      <c r="E45" s="316" t="s">
        <v>20</v>
      </c>
      <c r="F45" s="296"/>
      <c r="G45" s="297"/>
      <c r="H45" s="298"/>
      <c r="I45" s="296"/>
      <c r="J45" s="306"/>
      <c r="K45" s="298"/>
      <c r="L45" s="296"/>
      <c r="M45" s="306"/>
      <c r="N45" s="298"/>
      <c r="O45" s="304"/>
      <c r="P45" s="304"/>
      <c r="Q45" s="145"/>
      <c r="R45" s="145"/>
      <c r="S45" s="145"/>
      <c r="T45" s="145"/>
      <c r="U45" s="145"/>
      <c r="V45" s="145"/>
      <c r="W45" s="145"/>
      <c r="X45" s="145"/>
      <c r="Y45" s="145"/>
      <c r="Z45" s="145"/>
      <c r="AA45" s="145"/>
      <c r="AB45" s="145"/>
      <c r="AC45" s="145"/>
      <c r="AD45" s="145"/>
      <c r="AE45" s="145"/>
      <c r="AF45" s="145"/>
      <c r="AG45" s="145"/>
      <c r="AH45" s="145"/>
      <c r="AI45" s="151"/>
      <c r="AJ45" s="151"/>
      <c r="AK45" s="151"/>
      <c r="AL45" s="151"/>
      <c r="AM45" s="151"/>
      <c r="AN45" s="151"/>
      <c r="AO45" s="151"/>
    </row>
    <row r="46" spans="5:41" ht="13.5" customHeight="1">
      <c r="E46" s="317"/>
      <c r="F46" s="299"/>
      <c r="G46" s="300"/>
      <c r="H46" s="301"/>
      <c r="I46" s="299"/>
      <c r="J46" s="307"/>
      <c r="K46" s="301"/>
      <c r="L46" s="299"/>
      <c r="M46" s="307"/>
      <c r="N46" s="301"/>
      <c r="O46" s="304"/>
      <c r="P46" s="304"/>
      <c r="Q46" s="145"/>
      <c r="R46" s="145"/>
      <c r="S46" s="145"/>
      <c r="T46" s="145"/>
      <c r="U46" s="145"/>
      <c r="V46" s="145"/>
      <c r="W46" s="145"/>
      <c r="X46" s="145"/>
      <c r="Y46" s="145"/>
      <c r="Z46" s="145"/>
      <c r="AA46" s="145"/>
      <c r="AB46" s="145"/>
      <c r="AC46" s="145"/>
      <c r="AD46" s="145"/>
      <c r="AE46" s="145"/>
      <c r="AF46" s="145"/>
      <c r="AG46" s="145"/>
      <c r="AH46" s="145"/>
      <c r="AI46" s="151"/>
      <c r="AJ46" s="151"/>
      <c r="AK46" s="151"/>
      <c r="AL46" s="151"/>
      <c r="AM46" s="151"/>
      <c r="AN46" s="151"/>
      <c r="AO46" s="151"/>
    </row>
    <row r="47" spans="5:41" ht="13.5" customHeight="1">
      <c r="E47" s="314" t="s">
        <v>21</v>
      </c>
      <c r="F47" s="296"/>
      <c r="G47" s="297"/>
      <c r="H47" s="298"/>
      <c r="I47" s="296"/>
      <c r="J47" s="306"/>
      <c r="K47" s="298"/>
      <c r="L47" s="296"/>
      <c r="M47" s="306"/>
      <c r="N47" s="298"/>
      <c r="O47" s="304"/>
      <c r="P47" s="304"/>
      <c r="Q47" s="145"/>
      <c r="R47" s="145"/>
      <c r="S47" s="145"/>
      <c r="T47" s="145"/>
      <c r="U47" s="145"/>
      <c r="V47" s="145"/>
      <c r="W47" s="145"/>
      <c r="X47" s="145"/>
      <c r="Y47" s="145"/>
      <c r="Z47" s="145"/>
      <c r="AA47" s="145"/>
      <c r="AB47" s="145"/>
      <c r="AC47" s="145"/>
      <c r="AD47" s="145"/>
      <c r="AE47" s="145"/>
      <c r="AF47" s="145"/>
      <c r="AG47" s="145"/>
      <c r="AH47" s="145"/>
      <c r="AI47" s="151"/>
      <c r="AJ47" s="151"/>
      <c r="AK47" s="151"/>
      <c r="AL47" s="151"/>
      <c r="AM47" s="151"/>
      <c r="AN47" s="151"/>
      <c r="AO47" s="151"/>
    </row>
    <row r="48" spans="5:41" ht="13.5" customHeight="1">
      <c r="E48" s="315"/>
      <c r="F48" s="299"/>
      <c r="G48" s="300"/>
      <c r="H48" s="301"/>
      <c r="I48" s="299"/>
      <c r="J48" s="307"/>
      <c r="K48" s="301"/>
      <c r="L48" s="299"/>
      <c r="M48" s="307"/>
      <c r="N48" s="301"/>
      <c r="O48" s="304"/>
      <c r="P48" s="304"/>
      <c r="Q48" s="145"/>
      <c r="R48" s="145"/>
      <c r="S48" s="145"/>
      <c r="T48" s="145"/>
      <c r="U48" s="145"/>
      <c r="V48" s="145"/>
      <c r="W48" s="145"/>
      <c r="X48" s="145"/>
      <c r="Y48" s="145"/>
      <c r="Z48" s="145"/>
      <c r="AA48" s="145"/>
      <c r="AB48" s="145"/>
      <c r="AC48" s="145"/>
      <c r="AD48" s="145"/>
      <c r="AE48" s="145"/>
      <c r="AF48" s="145"/>
      <c r="AG48" s="145"/>
      <c r="AH48" s="145"/>
      <c r="AI48" s="151"/>
      <c r="AJ48" s="151"/>
      <c r="AK48" s="151"/>
      <c r="AL48" s="151"/>
      <c r="AM48" s="151"/>
      <c r="AN48" s="151"/>
      <c r="AO48" s="151"/>
    </row>
    <row r="49" spans="5:41" ht="13.5" customHeight="1">
      <c r="E49" s="316" t="s">
        <v>22</v>
      </c>
      <c r="F49" s="296"/>
      <c r="G49" s="297"/>
      <c r="H49" s="298"/>
      <c r="I49" s="296"/>
      <c r="J49" s="306"/>
      <c r="K49" s="298"/>
      <c r="L49" s="296"/>
      <c r="M49" s="306"/>
      <c r="N49" s="298"/>
      <c r="O49" s="304"/>
      <c r="P49" s="304"/>
      <c r="Q49" s="145"/>
      <c r="R49" s="145"/>
      <c r="S49" s="145"/>
      <c r="T49" s="145"/>
      <c r="U49" s="145"/>
      <c r="V49" s="145"/>
      <c r="W49" s="145"/>
      <c r="X49" s="145"/>
      <c r="Y49" s="145"/>
      <c r="Z49" s="145"/>
      <c r="AA49" s="145"/>
      <c r="AB49" s="145"/>
      <c r="AC49" s="145"/>
      <c r="AD49" s="145"/>
      <c r="AE49" s="145"/>
      <c r="AF49" s="145"/>
      <c r="AG49" s="145"/>
      <c r="AH49" s="145"/>
      <c r="AI49" s="151"/>
      <c r="AJ49" s="151"/>
      <c r="AK49" s="151"/>
      <c r="AL49" s="151"/>
      <c r="AM49" s="151"/>
      <c r="AN49" s="151"/>
      <c r="AO49" s="151"/>
    </row>
    <row r="50" spans="5:41" ht="13.5" customHeight="1">
      <c r="E50" s="317"/>
      <c r="F50" s="299"/>
      <c r="G50" s="300"/>
      <c r="H50" s="301"/>
      <c r="I50" s="299"/>
      <c r="J50" s="307"/>
      <c r="K50" s="301"/>
      <c r="L50" s="299"/>
      <c r="M50" s="307"/>
      <c r="N50" s="301"/>
      <c r="O50" s="304"/>
      <c r="P50" s="304"/>
      <c r="Q50" s="145"/>
      <c r="R50" s="145"/>
      <c r="S50" s="145"/>
      <c r="T50" s="145"/>
      <c r="U50" s="145"/>
      <c r="V50" s="145"/>
      <c r="W50" s="145"/>
      <c r="X50" s="145"/>
      <c r="Y50" s="145"/>
      <c r="Z50" s="145"/>
      <c r="AA50" s="145"/>
      <c r="AB50" s="145"/>
      <c r="AC50" s="145"/>
      <c r="AD50" s="145"/>
      <c r="AE50" s="145"/>
      <c r="AF50" s="145"/>
      <c r="AG50" s="145"/>
      <c r="AH50" s="145"/>
      <c r="AI50" s="151"/>
      <c r="AJ50" s="151"/>
      <c r="AK50" s="151"/>
      <c r="AL50" s="151"/>
      <c r="AM50" s="151"/>
      <c r="AN50" s="151"/>
      <c r="AO50" s="151"/>
    </row>
    <row r="51" spans="5:41" ht="13.5" customHeight="1">
      <c r="E51" s="314" t="s">
        <v>23</v>
      </c>
      <c r="F51" s="296"/>
      <c r="G51" s="297"/>
      <c r="H51" s="298"/>
      <c r="I51" s="296"/>
      <c r="J51" s="306"/>
      <c r="K51" s="298"/>
      <c r="L51" s="296"/>
      <c r="M51" s="306"/>
      <c r="N51" s="298"/>
      <c r="O51" s="304"/>
      <c r="P51" s="304"/>
      <c r="Q51" s="145"/>
      <c r="R51" s="145"/>
      <c r="S51" s="145"/>
      <c r="T51" s="145"/>
      <c r="U51" s="145"/>
      <c r="V51" s="145"/>
      <c r="W51" s="145"/>
      <c r="X51" s="145"/>
      <c r="Y51" s="145"/>
      <c r="Z51" s="145"/>
      <c r="AA51" s="145"/>
      <c r="AB51" s="145"/>
      <c r="AC51" s="145"/>
      <c r="AD51" s="145"/>
      <c r="AE51" s="145"/>
      <c r="AF51" s="145"/>
      <c r="AG51" s="145"/>
      <c r="AH51" s="145"/>
      <c r="AI51" s="151"/>
      <c r="AJ51" s="151"/>
      <c r="AK51" s="151"/>
      <c r="AL51" s="151"/>
      <c r="AM51" s="151"/>
      <c r="AN51" s="151"/>
      <c r="AO51" s="151"/>
    </row>
    <row r="52" spans="5:41" ht="13.5" customHeight="1">
      <c r="E52" s="315"/>
      <c r="F52" s="299"/>
      <c r="G52" s="300"/>
      <c r="H52" s="301"/>
      <c r="I52" s="299"/>
      <c r="J52" s="307"/>
      <c r="K52" s="301"/>
      <c r="L52" s="299"/>
      <c r="M52" s="307"/>
      <c r="N52" s="301"/>
      <c r="O52" s="304"/>
      <c r="P52" s="304"/>
      <c r="Q52" s="145"/>
      <c r="R52" s="145"/>
      <c r="S52" s="145"/>
      <c r="T52" s="145"/>
      <c r="U52" s="145"/>
      <c r="V52" s="145"/>
      <c r="W52" s="145"/>
      <c r="X52" s="145"/>
      <c r="Y52" s="145"/>
      <c r="Z52" s="145"/>
      <c r="AA52" s="145"/>
      <c r="AB52" s="145"/>
      <c r="AC52" s="145"/>
      <c r="AD52" s="145"/>
      <c r="AE52" s="145"/>
      <c r="AF52" s="145"/>
      <c r="AG52" s="145"/>
      <c r="AH52" s="145"/>
      <c r="AI52" s="151"/>
      <c r="AJ52" s="151"/>
      <c r="AK52" s="151"/>
      <c r="AL52" s="151"/>
      <c r="AM52" s="151"/>
      <c r="AN52" s="151"/>
      <c r="AO52" s="151"/>
    </row>
    <row r="53" spans="5:41" ht="13.5" customHeight="1">
      <c r="E53" s="316" t="s">
        <v>24</v>
      </c>
      <c r="F53" s="296"/>
      <c r="G53" s="297"/>
      <c r="H53" s="298"/>
      <c r="I53" s="296"/>
      <c r="J53" s="306"/>
      <c r="K53" s="298"/>
      <c r="L53" s="296"/>
      <c r="M53" s="306"/>
      <c r="N53" s="298"/>
      <c r="O53" s="304"/>
      <c r="P53" s="304"/>
      <c r="Q53" s="145"/>
      <c r="R53" s="145"/>
      <c r="S53" s="145"/>
      <c r="T53" s="145"/>
      <c r="U53" s="145"/>
      <c r="V53" s="145"/>
      <c r="W53" s="145"/>
      <c r="X53" s="145"/>
      <c r="Y53" s="145"/>
      <c r="Z53" s="145"/>
      <c r="AA53" s="145"/>
      <c r="AB53" s="145"/>
      <c r="AC53" s="145"/>
      <c r="AD53" s="145"/>
      <c r="AE53" s="145"/>
      <c r="AF53" s="145"/>
      <c r="AG53" s="145"/>
      <c r="AH53" s="145"/>
      <c r="AI53" s="151"/>
      <c r="AJ53" s="151"/>
      <c r="AK53" s="151"/>
      <c r="AL53" s="151"/>
      <c r="AM53" s="151"/>
      <c r="AN53" s="151"/>
      <c r="AO53" s="151"/>
    </row>
    <row r="54" spans="5:41" ht="13.5" customHeight="1">
      <c r="E54" s="317"/>
      <c r="F54" s="299"/>
      <c r="G54" s="300"/>
      <c r="H54" s="301"/>
      <c r="I54" s="299"/>
      <c r="J54" s="307"/>
      <c r="K54" s="301"/>
      <c r="L54" s="299"/>
      <c r="M54" s="307"/>
      <c r="N54" s="301"/>
      <c r="O54" s="304"/>
      <c r="P54" s="304"/>
      <c r="Q54" s="145"/>
      <c r="R54" s="145"/>
      <c r="S54" s="145"/>
      <c r="T54" s="145"/>
      <c r="U54" s="145"/>
      <c r="V54" s="145"/>
      <c r="W54" s="145"/>
      <c r="X54" s="145"/>
      <c r="Y54" s="145"/>
      <c r="Z54" s="145"/>
      <c r="AA54" s="145"/>
      <c r="AB54" s="145"/>
      <c r="AC54" s="145"/>
      <c r="AD54" s="145"/>
      <c r="AE54" s="145"/>
      <c r="AF54" s="145"/>
      <c r="AG54" s="145"/>
      <c r="AH54" s="145"/>
      <c r="AI54" s="151"/>
      <c r="AJ54" s="151"/>
      <c r="AK54" s="151"/>
      <c r="AL54" s="151"/>
      <c r="AM54" s="151"/>
      <c r="AN54" s="151"/>
      <c r="AO54" s="151"/>
    </row>
    <row r="55" spans="5:41" ht="13.5" customHeight="1">
      <c r="E55" s="316" t="s">
        <v>25</v>
      </c>
      <c r="F55" s="296"/>
      <c r="G55" s="297"/>
      <c r="H55" s="298"/>
      <c r="I55" s="312"/>
      <c r="J55" s="308"/>
      <c r="K55" s="310"/>
      <c r="L55" s="312"/>
      <c r="M55" s="308"/>
      <c r="N55" s="310"/>
      <c r="O55" s="305"/>
      <c r="P55" s="30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row>
    <row r="56" spans="5:41" ht="13.5" customHeight="1">
      <c r="E56" s="317"/>
      <c r="F56" s="299"/>
      <c r="G56" s="300"/>
      <c r="H56" s="301"/>
      <c r="I56" s="313"/>
      <c r="J56" s="309"/>
      <c r="K56" s="311"/>
      <c r="L56" s="313"/>
      <c r="M56" s="309"/>
      <c r="N56" s="311"/>
      <c r="O56" s="305"/>
      <c r="P56" s="30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row>
    <row r="57" spans="5:41" ht="13.5" customHeight="1">
      <c r="E57" s="314" t="s">
        <v>26</v>
      </c>
      <c r="F57" s="296"/>
      <c r="G57" s="297"/>
      <c r="H57" s="298"/>
      <c r="I57" s="296"/>
      <c r="J57" s="306"/>
      <c r="K57" s="298"/>
      <c r="L57" s="296"/>
      <c r="M57" s="306"/>
      <c r="N57" s="298"/>
      <c r="O57" s="304"/>
      <c r="P57" s="304"/>
      <c r="Q57" s="145"/>
      <c r="R57" s="145"/>
      <c r="S57" s="145"/>
      <c r="T57" s="145"/>
      <c r="U57" s="145"/>
      <c r="V57" s="145"/>
      <c r="W57" s="145"/>
      <c r="X57" s="145"/>
      <c r="Y57" s="145"/>
      <c r="Z57" s="145"/>
      <c r="AA57" s="145"/>
      <c r="AB57" s="145"/>
      <c r="AC57" s="145"/>
      <c r="AD57" s="145"/>
      <c r="AE57" s="145"/>
      <c r="AF57" s="145"/>
      <c r="AG57" s="145"/>
      <c r="AH57" s="145"/>
      <c r="AI57" s="151"/>
      <c r="AJ57" s="151"/>
      <c r="AK57" s="151"/>
      <c r="AL57" s="151"/>
      <c r="AM57" s="151"/>
      <c r="AN57" s="151"/>
      <c r="AO57" s="151"/>
    </row>
    <row r="58" spans="5:41" ht="13.5" customHeight="1">
      <c r="E58" s="315"/>
      <c r="F58" s="299"/>
      <c r="G58" s="300"/>
      <c r="H58" s="301"/>
      <c r="I58" s="299"/>
      <c r="J58" s="307"/>
      <c r="K58" s="301"/>
      <c r="L58" s="299"/>
      <c r="M58" s="307"/>
      <c r="N58" s="301"/>
      <c r="O58" s="304"/>
      <c r="P58" s="304"/>
      <c r="Q58" s="145"/>
      <c r="R58" s="145"/>
      <c r="S58" s="145"/>
      <c r="T58" s="145"/>
      <c r="U58" s="145"/>
      <c r="V58" s="145"/>
      <c r="W58" s="145"/>
      <c r="X58" s="145"/>
      <c r="Y58" s="145"/>
      <c r="Z58" s="145"/>
      <c r="AA58" s="145"/>
      <c r="AB58" s="145"/>
      <c r="AC58" s="145"/>
      <c r="AD58" s="145"/>
      <c r="AE58" s="145"/>
      <c r="AF58" s="145"/>
      <c r="AG58" s="145"/>
      <c r="AH58" s="145"/>
      <c r="AI58" s="151"/>
      <c r="AJ58" s="151"/>
      <c r="AK58" s="151"/>
      <c r="AL58" s="151"/>
      <c r="AM58" s="151"/>
      <c r="AN58" s="151"/>
      <c r="AO58" s="151"/>
    </row>
    <row r="59" spans="5:41" ht="13.5" customHeight="1">
      <c r="E59" s="316" t="s">
        <v>27</v>
      </c>
      <c r="F59" s="296"/>
      <c r="G59" s="297"/>
      <c r="H59" s="298"/>
      <c r="I59" s="296"/>
      <c r="J59" s="306"/>
      <c r="K59" s="298"/>
      <c r="L59" s="296"/>
      <c r="M59" s="306"/>
      <c r="N59" s="298"/>
      <c r="O59" s="304"/>
      <c r="P59" s="304"/>
      <c r="Q59" s="145"/>
      <c r="R59" s="145"/>
      <c r="S59" s="145"/>
      <c r="T59" s="145"/>
      <c r="U59" s="145"/>
      <c r="V59" s="145"/>
      <c r="W59" s="145"/>
      <c r="X59" s="145"/>
      <c r="Y59" s="145"/>
      <c r="Z59" s="145"/>
      <c r="AA59" s="145"/>
      <c r="AB59" s="145"/>
      <c r="AC59" s="145"/>
      <c r="AD59" s="145"/>
      <c r="AE59" s="145"/>
      <c r="AF59" s="145"/>
      <c r="AG59" s="145"/>
      <c r="AH59" s="145"/>
      <c r="AI59" s="151"/>
      <c r="AJ59" s="151"/>
      <c r="AK59" s="151"/>
      <c r="AL59" s="151"/>
      <c r="AM59" s="151"/>
      <c r="AN59" s="151"/>
      <c r="AO59" s="151"/>
    </row>
    <row r="60" spans="5:41" ht="13.5" customHeight="1">
      <c r="E60" s="317"/>
      <c r="F60" s="299"/>
      <c r="G60" s="300"/>
      <c r="H60" s="301"/>
      <c r="I60" s="299"/>
      <c r="J60" s="307"/>
      <c r="K60" s="301"/>
      <c r="L60" s="299"/>
      <c r="M60" s="307"/>
      <c r="N60" s="301"/>
      <c r="O60" s="304"/>
      <c r="P60" s="304"/>
      <c r="Q60" s="145"/>
      <c r="R60" s="145"/>
      <c r="S60" s="145"/>
      <c r="T60" s="145"/>
      <c r="U60" s="145"/>
      <c r="V60" s="145"/>
      <c r="W60" s="145"/>
      <c r="X60" s="145"/>
      <c r="Y60" s="145"/>
      <c r="Z60" s="145"/>
      <c r="AA60" s="145"/>
      <c r="AB60" s="145"/>
      <c r="AC60" s="145"/>
      <c r="AD60" s="145"/>
      <c r="AE60" s="145"/>
      <c r="AF60" s="145"/>
      <c r="AG60" s="145"/>
      <c r="AH60" s="145"/>
      <c r="AI60" s="151"/>
      <c r="AJ60" s="151"/>
      <c r="AK60" s="151"/>
      <c r="AL60" s="151"/>
      <c r="AM60" s="151"/>
      <c r="AN60" s="151"/>
      <c r="AO60" s="151"/>
    </row>
    <row r="61" spans="5:41" ht="13.5" customHeight="1">
      <c r="E61" s="302" t="s">
        <v>28</v>
      </c>
      <c r="F61" s="296"/>
      <c r="G61" s="297"/>
      <c r="H61" s="298"/>
      <c r="I61" s="296"/>
      <c r="J61" s="306"/>
      <c r="K61" s="298"/>
      <c r="L61" s="296"/>
      <c r="M61" s="306"/>
      <c r="N61" s="298"/>
      <c r="O61" s="304"/>
      <c r="P61" s="304"/>
      <c r="Q61" s="145"/>
      <c r="R61" s="145"/>
      <c r="S61" s="145"/>
      <c r="T61" s="145"/>
      <c r="U61" s="145"/>
      <c r="V61" s="145"/>
      <c r="W61" s="145"/>
      <c r="X61" s="145"/>
      <c r="Y61" s="145"/>
      <c r="Z61" s="145"/>
      <c r="AA61" s="145"/>
      <c r="AB61" s="145"/>
      <c r="AC61" s="145"/>
      <c r="AD61" s="145"/>
      <c r="AE61" s="145"/>
      <c r="AF61" s="145"/>
      <c r="AG61" s="145"/>
      <c r="AH61" s="145"/>
      <c r="AI61" s="151"/>
      <c r="AJ61" s="151"/>
      <c r="AK61" s="151"/>
      <c r="AL61" s="151"/>
      <c r="AM61" s="151"/>
      <c r="AN61" s="151"/>
      <c r="AO61" s="151"/>
    </row>
    <row r="62" spans="5:41" ht="13.5" customHeight="1">
      <c r="E62" s="303"/>
      <c r="F62" s="299"/>
      <c r="G62" s="300"/>
      <c r="H62" s="301"/>
      <c r="I62" s="299"/>
      <c r="J62" s="307"/>
      <c r="K62" s="301"/>
      <c r="L62" s="299"/>
      <c r="M62" s="307"/>
      <c r="N62" s="301"/>
      <c r="O62" s="304"/>
      <c r="P62" s="304"/>
      <c r="Q62" s="145"/>
      <c r="R62" s="145"/>
      <c r="S62" s="145"/>
      <c r="T62" s="145"/>
      <c r="U62" s="145"/>
      <c r="V62" s="145"/>
      <c r="W62" s="145"/>
      <c r="X62" s="145"/>
      <c r="Y62" s="145"/>
      <c r="Z62" s="145"/>
      <c r="AA62" s="145"/>
      <c r="AB62" s="145"/>
      <c r="AC62" s="145"/>
      <c r="AD62" s="145"/>
      <c r="AE62" s="145"/>
      <c r="AF62" s="145"/>
      <c r="AG62" s="145"/>
      <c r="AH62" s="145"/>
      <c r="AI62" s="151"/>
      <c r="AJ62" s="151"/>
      <c r="AK62" s="151"/>
      <c r="AL62" s="151"/>
      <c r="AM62" s="151"/>
      <c r="AN62" s="151"/>
      <c r="AO62" s="151"/>
    </row>
    <row r="63" spans="5:41" ht="13.5" customHeight="1">
      <c r="E63" s="314" t="s">
        <v>29</v>
      </c>
      <c r="F63" s="296"/>
      <c r="G63" s="297"/>
      <c r="H63" s="298"/>
      <c r="I63" s="296"/>
      <c r="J63" s="306"/>
      <c r="K63" s="298"/>
      <c r="L63" s="296"/>
      <c r="M63" s="306"/>
      <c r="N63" s="298"/>
      <c r="O63" s="304"/>
      <c r="P63" s="304"/>
      <c r="Q63" s="145"/>
      <c r="R63" s="145"/>
      <c r="S63" s="145"/>
      <c r="T63" s="145"/>
      <c r="U63" s="145"/>
      <c r="V63" s="145"/>
      <c r="W63" s="145"/>
      <c r="X63" s="145"/>
      <c r="Y63" s="145"/>
      <c r="Z63" s="145"/>
      <c r="AA63" s="145"/>
      <c r="AB63" s="145"/>
      <c r="AC63" s="145"/>
      <c r="AD63" s="145"/>
      <c r="AE63" s="145"/>
      <c r="AF63" s="145"/>
      <c r="AG63" s="145"/>
      <c r="AH63" s="145"/>
      <c r="AI63" s="151"/>
      <c r="AJ63" s="151"/>
      <c r="AK63" s="151"/>
      <c r="AL63" s="151"/>
      <c r="AM63" s="151"/>
      <c r="AN63" s="151"/>
      <c r="AO63" s="151"/>
    </row>
    <row r="64" spans="5:41" ht="13.5" customHeight="1">
      <c r="E64" s="315"/>
      <c r="F64" s="299"/>
      <c r="G64" s="300"/>
      <c r="H64" s="301"/>
      <c r="I64" s="299"/>
      <c r="J64" s="307"/>
      <c r="K64" s="301"/>
      <c r="L64" s="299"/>
      <c r="M64" s="307"/>
      <c r="N64" s="301"/>
      <c r="O64" s="304"/>
      <c r="P64" s="304"/>
      <c r="Q64" s="145"/>
      <c r="R64" s="145"/>
      <c r="S64" s="145"/>
      <c r="T64" s="145"/>
      <c r="U64" s="145"/>
      <c r="V64" s="145"/>
      <c r="W64" s="145"/>
      <c r="X64" s="145"/>
      <c r="Y64" s="145"/>
      <c r="Z64" s="145"/>
      <c r="AA64" s="145"/>
      <c r="AB64" s="145"/>
      <c r="AC64" s="145"/>
      <c r="AD64" s="145"/>
      <c r="AE64" s="145"/>
      <c r="AF64" s="145"/>
      <c r="AG64" s="145"/>
      <c r="AH64" s="145"/>
      <c r="AI64" s="151"/>
      <c r="AJ64" s="151"/>
      <c r="AK64" s="151"/>
      <c r="AL64" s="151"/>
      <c r="AM64" s="151"/>
      <c r="AN64" s="151"/>
      <c r="AO64" s="151"/>
    </row>
    <row r="65" spans="5:41" ht="13.5" customHeight="1">
      <c r="E65" s="314" t="s">
        <v>30</v>
      </c>
      <c r="F65" s="296"/>
      <c r="G65" s="297"/>
      <c r="H65" s="298"/>
      <c r="I65" s="296"/>
      <c r="J65" s="306"/>
      <c r="K65" s="298"/>
      <c r="L65" s="296"/>
      <c r="M65" s="306"/>
      <c r="N65" s="298"/>
      <c r="O65" s="304"/>
      <c r="P65" s="304"/>
      <c r="Q65" s="145"/>
      <c r="R65" s="145"/>
      <c r="S65" s="145"/>
      <c r="T65" s="145"/>
      <c r="U65" s="145"/>
      <c r="V65" s="145"/>
      <c r="W65" s="145"/>
      <c r="X65" s="145"/>
      <c r="Y65" s="145"/>
      <c r="Z65" s="145"/>
      <c r="AA65" s="145"/>
      <c r="AB65" s="145"/>
      <c r="AC65" s="145"/>
      <c r="AD65" s="145"/>
      <c r="AE65" s="145"/>
      <c r="AF65" s="145"/>
      <c r="AG65" s="145"/>
      <c r="AH65" s="145"/>
      <c r="AI65" s="151"/>
      <c r="AJ65" s="151"/>
      <c r="AK65" s="151"/>
      <c r="AL65" s="151"/>
      <c r="AM65" s="151"/>
      <c r="AN65" s="151"/>
      <c r="AO65" s="151"/>
    </row>
    <row r="66" spans="5:41" ht="13.5" customHeight="1">
      <c r="E66" s="315"/>
      <c r="F66" s="299"/>
      <c r="G66" s="300"/>
      <c r="H66" s="301"/>
      <c r="I66" s="299"/>
      <c r="J66" s="307"/>
      <c r="K66" s="301"/>
      <c r="L66" s="299"/>
      <c r="M66" s="307"/>
      <c r="N66" s="301"/>
      <c r="O66" s="304"/>
      <c r="P66" s="304"/>
      <c r="Q66" s="145"/>
      <c r="R66" s="145"/>
      <c r="S66" s="145"/>
      <c r="T66" s="145"/>
      <c r="U66" s="145"/>
      <c r="V66" s="145"/>
      <c r="W66" s="145"/>
      <c r="X66" s="145"/>
      <c r="Y66" s="145"/>
      <c r="Z66" s="145"/>
      <c r="AA66" s="145"/>
      <c r="AB66" s="145"/>
      <c r="AC66" s="145"/>
      <c r="AD66" s="145"/>
      <c r="AE66" s="145"/>
      <c r="AF66" s="145"/>
      <c r="AG66" s="145"/>
      <c r="AH66" s="145"/>
      <c r="AI66" s="151"/>
      <c r="AJ66" s="151"/>
      <c r="AK66" s="151"/>
      <c r="AL66" s="151"/>
      <c r="AM66" s="151"/>
      <c r="AN66" s="151"/>
      <c r="AO66" s="151"/>
    </row>
    <row r="67" spans="1:32" ht="13.5" customHeight="1">
      <c r="A67" s="104" t="s">
        <v>94</v>
      </c>
      <c r="B67" s="318" t="s">
        <v>110</v>
      </c>
      <c r="C67" s="318"/>
      <c r="D67" s="318"/>
      <c r="E67" s="318"/>
      <c r="F67" s="318"/>
      <c r="G67" s="318"/>
      <c r="H67" s="318"/>
      <c r="I67" s="318"/>
      <c r="J67" s="318"/>
      <c r="K67" s="318"/>
      <c r="L67" s="318"/>
      <c r="M67" s="318"/>
      <c r="N67" s="318"/>
      <c r="O67" s="318"/>
      <c r="P67" s="318"/>
      <c r="Q67" s="318"/>
      <c r="R67" s="318"/>
      <c r="S67" s="318"/>
      <c r="T67" s="318"/>
      <c r="U67" s="318"/>
      <c r="V67" s="318"/>
      <c r="W67" s="318"/>
      <c r="X67" s="318"/>
      <c r="Y67" s="318"/>
      <c r="Z67" s="318"/>
      <c r="AA67" s="318"/>
      <c r="AB67" s="318"/>
      <c r="AC67" s="318"/>
      <c r="AD67" s="318"/>
      <c r="AE67" s="318"/>
      <c r="AF67" s="318"/>
    </row>
    <row r="68" spans="1:32" ht="13.5" customHeight="1">
      <c r="A68" s="104" t="s">
        <v>95</v>
      </c>
      <c r="B68" s="318" t="s">
        <v>111</v>
      </c>
      <c r="C68" s="318"/>
      <c r="D68" s="318"/>
      <c r="E68" s="318"/>
      <c r="F68" s="318"/>
      <c r="G68" s="318"/>
      <c r="H68" s="318"/>
      <c r="I68" s="318"/>
      <c r="J68" s="318"/>
      <c r="K68" s="318"/>
      <c r="L68" s="318"/>
      <c r="M68" s="318"/>
      <c r="N68" s="318"/>
      <c r="O68" s="318"/>
      <c r="P68" s="318"/>
      <c r="Q68" s="318"/>
      <c r="R68" s="318"/>
      <c r="S68" s="318"/>
      <c r="T68" s="318"/>
      <c r="U68" s="318"/>
      <c r="V68" s="318"/>
      <c r="W68" s="318"/>
      <c r="X68" s="318"/>
      <c r="Y68" s="318"/>
      <c r="Z68" s="318"/>
      <c r="AA68" s="318"/>
      <c r="AC68" s="74"/>
      <c r="AE68" s="22"/>
      <c r="AF68" s="22"/>
    </row>
    <row r="69" spans="1:32" ht="13.5" customHeight="1">
      <c r="A69" s="104" t="s">
        <v>93</v>
      </c>
      <c r="B69" s="325" t="s">
        <v>253</v>
      </c>
      <c r="C69" s="325"/>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row>
    <row r="70" spans="1:32" ht="13.5" customHeight="1">
      <c r="A70" s="120"/>
      <c r="B70" s="318"/>
      <c r="C70" s="318"/>
      <c r="D70" s="318"/>
      <c r="E70" s="318"/>
      <c r="F70" s="318"/>
      <c r="G70" s="318"/>
      <c r="H70" s="318"/>
      <c r="I70" s="318"/>
      <c r="J70" s="318"/>
      <c r="K70" s="318"/>
      <c r="L70" s="318"/>
      <c r="M70" s="318"/>
      <c r="N70" s="318"/>
      <c r="O70" s="318"/>
      <c r="P70" s="318"/>
      <c r="Q70" s="318"/>
      <c r="R70" s="318"/>
      <c r="S70" s="318"/>
      <c r="T70" s="318"/>
      <c r="U70" s="318"/>
      <c r="V70" s="318"/>
      <c r="W70" s="318"/>
      <c r="X70" s="318"/>
      <c r="Y70" s="318"/>
      <c r="Z70" s="318"/>
      <c r="AA70" s="318"/>
      <c r="AB70" s="22"/>
      <c r="AC70" s="22"/>
      <c r="AE70" s="22"/>
      <c r="AF70" s="22"/>
    </row>
    <row r="71" spans="1:32" ht="13.5" customHeight="1">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22"/>
      <c r="AA71" s="22"/>
      <c r="AB71" s="22"/>
      <c r="AC71" s="22"/>
      <c r="AE71" s="22"/>
      <c r="AF71" s="22"/>
    </row>
    <row r="72" spans="1:25" ht="13.5" customHeight="1">
      <c r="A72" s="74"/>
      <c r="B72" s="74"/>
      <c r="C72" s="74"/>
      <c r="D72" s="74"/>
      <c r="E72" s="74"/>
      <c r="F72" s="74"/>
      <c r="G72" s="74"/>
      <c r="H72" s="74"/>
      <c r="I72" s="74"/>
      <c r="J72" s="74"/>
      <c r="K72" s="74"/>
      <c r="L72" s="74"/>
      <c r="M72" s="74"/>
      <c r="N72" s="74"/>
      <c r="O72" s="74"/>
      <c r="P72" s="74"/>
      <c r="Q72" s="74"/>
      <c r="R72" s="74"/>
      <c r="S72" s="74"/>
      <c r="T72" s="74"/>
      <c r="U72" s="74"/>
      <c r="V72" s="74"/>
      <c r="W72" s="74"/>
      <c r="X72" s="74"/>
      <c r="Y72" s="74"/>
    </row>
  </sheetData>
  <sheetProtection/>
  <mergeCells count="286">
    <mergeCell ref="B69:AF69"/>
    <mergeCell ref="B67:AF67"/>
    <mergeCell ref="E11:E12"/>
    <mergeCell ref="E9:E10"/>
    <mergeCell ref="B68:AA68"/>
    <mergeCell ref="N13:N14"/>
    <mergeCell ref="I11:I12"/>
    <mergeCell ref="I9:N9"/>
    <mergeCell ref="J11:J12"/>
    <mergeCell ref="K11:K12"/>
    <mergeCell ref="L11:L12"/>
    <mergeCell ref="A1:AE1"/>
    <mergeCell ref="W3:AA3"/>
    <mergeCell ref="B70:AA70"/>
    <mergeCell ref="F10:H10"/>
    <mergeCell ref="F9:H9"/>
    <mergeCell ref="M15:M16"/>
    <mergeCell ref="N15:N16"/>
    <mergeCell ref="L13:L14"/>
    <mergeCell ref="M13:M14"/>
    <mergeCell ref="M11:M12"/>
    <mergeCell ref="I10:K10"/>
    <mergeCell ref="E23:E24"/>
    <mergeCell ref="E15:E16"/>
    <mergeCell ref="L10:N10"/>
    <mergeCell ref="N11:N12"/>
    <mergeCell ref="J13:J14"/>
    <mergeCell ref="K13:K14"/>
    <mergeCell ref="K15:K16"/>
    <mergeCell ref="I15:I16"/>
    <mergeCell ref="E19:E20"/>
    <mergeCell ref="E21:E22"/>
    <mergeCell ref="E25:E26"/>
    <mergeCell ref="E27:E28"/>
    <mergeCell ref="J15:J16"/>
    <mergeCell ref="I13:I14"/>
    <mergeCell ref="E13:E14"/>
    <mergeCell ref="E17:E18"/>
    <mergeCell ref="F23:H24"/>
    <mergeCell ref="F25:H26"/>
    <mergeCell ref="E57:E58"/>
    <mergeCell ref="E33:E34"/>
    <mergeCell ref="F33:H34"/>
    <mergeCell ref="F47:H48"/>
    <mergeCell ref="F49:H50"/>
    <mergeCell ref="F51:H52"/>
    <mergeCell ref="F55:H56"/>
    <mergeCell ref="E45:E46"/>
    <mergeCell ref="E47:E48"/>
    <mergeCell ref="E49:E50"/>
    <mergeCell ref="E51:E52"/>
    <mergeCell ref="E29:E30"/>
    <mergeCell ref="E31:E32"/>
    <mergeCell ref="F27:H28"/>
    <mergeCell ref="F11:H12"/>
    <mergeCell ref="F13:H14"/>
    <mergeCell ref="F15:H16"/>
    <mergeCell ref="F17:H18"/>
    <mergeCell ref="F19:H20"/>
    <mergeCell ref="F21:H22"/>
    <mergeCell ref="E65:E66"/>
    <mergeCell ref="E37:E38"/>
    <mergeCell ref="E39:E40"/>
    <mergeCell ref="E61:E62"/>
    <mergeCell ref="E63:E64"/>
    <mergeCell ref="E53:E54"/>
    <mergeCell ref="E55:E56"/>
    <mergeCell ref="E59:E60"/>
    <mergeCell ref="E41:E42"/>
    <mergeCell ref="E43:E44"/>
    <mergeCell ref="F29:H30"/>
    <mergeCell ref="F31:H32"/>
    <mergeCell ref="F61:H62"/>
    <mergeCell ref="M17:M18"/>
    <mergeCell ref="M23:M24"/>
    <mergeCell ref="M19:M20"/>
    <mergeCell ref="I25:I26"/>
    <mergeCell ref="J25:J26"/>
    <mergeCell ref="K25:K26"/>
    <mergeCell ref="L25:L26"/>
    <mergeCell ref="N17:N18"/>
    <mergeCell ref="L15:L16"/>
    <mergeCell ref="I19:I20"/>
    <mergeCell ref="J19:J20"/>
    <mergeCell ref="K19:K20"/>
    <mergeCell ref="L19:L20"/>
    <mergeCell ref="I17:I18"/>
    <mergeCell ref="J17:J18"/>
    <mergeCell ref="K17:K18"/>
    <mergeCell ref="L17:L18"/>
    <mergeCell ref="F63:H64"/>
    <mergeCell ref="F65:H66"/>
    <mergeCell ref="F53:H54"/>
    <mergeCell ref="F37:H38"/>
    <mergeCell ref="F39:H40"/>
    <mergeCell ref="F41:H42"/>
    <mergeCell ref="F43:H44"/>
    <mergeCell ref="F57:H58"/>
    <mergeCell ref="F59:H60"/>
    <mergeCell ref="F45:H46"/>
    <mergeCell ref="I21:I22"/>
    <mergeCell ref="J21:J22"/>
    <mergeCell ref="K21:K22"/>
    <mergeCell ref="L21:L22"/>
    <mergeCell ref="I23:I24"/>
    <mergeCell ref="J23:J24"/>
    <mergeCell ref="K23:K24"/>
    <mergeCell ref="L23:L24"/>
    <mergeCell ref="M33:M34"/>
    <mergeCell ref="N33:N34"/>
    <mergeCell ref="M31:M32"/>
    <mergeCell ref="N31:N32"/>
    <mergeCell ref="N19:N20"/>
    <mergeCell ref="M21:M22"/>
    <mergeCell ref="N21:N22"/>
    <mergeCell ref="M25:M26"/>
    <mergeCell ref="N25:N26"/>
    <mergeCell ref="N23:N24"/>
    <mergeCell ref="M27:M28"/>
    <mergeCell ref="N27:N28"/>
    <mergeCell ref="M29:M30"/>
    <mergeCell ref="N29:N30"/>
    <mergeCell ref="K29:K30"/>
    <mergeCell ref="L29:L30"/>
    <mergeCell ref="K27:K28"/>
    <mergeCell ref="L27:L28"/>
    <mergeCell ref="K37:K38"/>
    <mergeCell ref="L37:L38"/>
    <mergeCell ref="K33:K34"/>
    <mergeCell ref="L33:L34"/>
    <mergeCell ref="K31:K32"/>
    <mergeCell ref="L31:L32"/>
    <mergeCell ref="I27:I28"/>
    <mergeCell ref="J27:J28"/>
    <mergeCell ref="I33:I34"/>
    <mergeCell ref="J33:J34"/>
    <mergeCell ref="I29:I30"/>
    <mergeCell ref="J29:J30"/>
    <mergeCell ref="I31:I32"/>
    <mergeCell ref="J31:J32"/>
    <mergeCell ref="M37:M38"/>
    <mergeCell ref="N37:N38"/>
    <mergeCell ref="I39:I40"/>
    <mergeCell ref="J39:J40"/>
    <mergeCell ref="K39:K40"/>
    <mergeCell ref="L39:L40"/>
    <mergeCell ref="M39:M40"/>
    <mergeCell ref="N39:N40"/>
    <mergeCell ref="I37:I38"/>
    <mergeCell ref="J37:J38"/>
    <mergeCell ref="I43:I44"/>
    <mergeCell ref="J43:J44"/>
    <mergeCell ref="K43:K44"/>
    <mergeCell ref="L43:L44"/>
    <mergeCell ref="I41:I42"/>
    <mergeCell ref="J41:J42"/>
    <mergeCell ref="K41:K42"/>
    <mergeCell ref="L41:L42"/>
    <mergeCell ref="M41:M42"/>
    <mergeCell ref="N41:N42"/>
    <mergeCell ref="M43:M44"/>
    <mergeCell ref="N43:N44"/>
    <mergeCell ref="M45:M46"/>
    <mergeCell ref="N45:N46"/>
    <mergeCell ref="I45:I46"/>
    <mergeCell ref="J45:J46"/>
    <mergeCell ref="I47:I48"/>
    <mergeCell ref="J47:J48"/>
    <mergeCell ref="K47:K48"/>
    <mergeCell ref="L47:L48"/>
    <mergeCell ref="K45:K46"/>
    <mergeCell ref="L45:L46"/>
    <mergeCell ref="I49:I50"/>
    <mergeCell ref="J49:J50"/>
    <mergeCell ref="K49:K50"/>
    <mergeCell ref="L49:L50"/>
    <mergeCell ref="M47:M48"/>
    <mergeCell ref="N47:N48"/>
    <mergeCell ref="K53:K54"/>
    <mergeCell ref="L53:L54"/>
    <mergeCell ref="M53:M54"/>
    <mergeCell ref="N53:N54"/>
    <mergeCell ref="I51:I52"/>
    <mergeCell ref="J51:J52"/>
    <mergeCell ref="K51:K52"/>
    <mergeCell ref="L51:L52"/>
    <mergeCell ref="I53:I54"/>
    <mergeCell ref="J53:J54"/>
    <mergeCell ref="I55:I56"/>
    <mergeCell ref="J55:J56"/>
    <mergeCell ref="I57:I58"/>
    <mergeCell ref="J57:J58"/>
    <mergeCell ref="K55:K56"/>
    <mergeCell ref="L55:L56"/>
    <mergeCell ref="K57:K58"/>
    <mergeCell ref="L57:L58"/>
    <mergeCell ref="I61:I62"/>
    <mergeCell ref="J61:J62"/>
    <mergeCell ref="K61:K62"/>
    <mergeCell ref="L61:L62"/>
    <mergeCell ref="K63:K64"/>
    <mergeCell ref="L63:L64"/>
    <mergeCell ref="M59:M60"/>
    <mergeCell ref="N59:N60"/>
    <mergeCell ref="I59:I60"/>
    <mergeCell ref="J59:J60"/>
    <mergeCell ref="K59:K60"/>
    <mergeCell ref="L59:L60"/>
    <mergeCell ref="M55:M56"/>
    <mergeCell ref="N55:N56"/>
    <mergeCell ref="K65:K66"/>
    <mergeCell ref="L65:L66"/>
    <mergeCell ref="I63:I64"/>
    <mergeCell ref="J63:J64"/>
    <mergeCell ref="I65:I66"/>
    <mergeCell ref="J65:J66"/>
    <mergeCell ref="M61:M62"/>
    <mergeCell ref="N61:N62"/>
    <mergeCell ref="M65:M66"/>
    <mergeCell ref="N65:N66"/>
    <mergeCell ref="M63:M64"/>
    <mergeCell ref="N63:N64"/>
    <mergeCell ref="M49:M50"/>
    <mergeCell ref="N49:N50"/>
    <mergeCell ref="M51:M52"/>
    <mergeCell ref="N51:N52"/>
    <mergeCell ref="M57:M58"/>
    <mergeCell ref="N57:N58"/>
    <mergeCell ref="O15:O16"/>
    <mergeCell ref="P15:P16"/>
    <mergeCell ref="O17:O18"/>
    <mergeCell ref="P17:P18"/>
    <mergeCell ref="O11:O12"/>
    <mergeCell ref="P11:P12"/>
    <mergeCell ref="O13:O14"/>
    <mergeCell ref="P13:P14"/>
    <mergeCell ref="O23:O24"/>
    <mergeCell ref="P23:P24"/>
    <mergeCell ref="O25:O26"/>
    <mergeCell ref="P25:P26"/>
    <mergeCell ref="O19:O20"/>
    <mergeCell ref="P19:P20"/>
    <mergeCell ref="O21:O22"/>
    <mergeCell ref="P21:P22"/>
    <mergeCell ref="O31:O32"/>
    <mergeCell ref="P31:P32"/>
    <mergeCell ref="O33:O34"/>
    <mergeCell ref="P33:P34"/>
    <mergeCell ref="O27:O28"/>
    <mergeCell ref="P27:P28"/>
    <mergeCell ref="O29:O30"/>
    <mergeCell ref="P29:P30"/>
    <mergeCell ref="O39:O40"/>
    <mergeCell ref="P39:P40"/>
    <mergeCell ref="O41:O42"/>
    <mergeCell ref="P41:P42"/>
    <mergeCell ref="O35:O36"/>
    <mergeCell ref="P35:P36"/>
    <mergeCell ref="O37:O38"/>
    <mergeCell ref="P37:P38"/>
    <mergeCell ref="O47:O48"/>
    <mergeCell ref="P47:P48"/>
    <mergeCell ref="O49:O50"/>
    <mergeCell ref="P49:P50"/>
    <mergeCell ref="O43:O44"/>
    <mergeCell ref="P43:P44"/>
    <mergeCell ref="O45:O46"/>
    <mergeCell ref="P45:P46"/>
    <mergeCell ref="O51:O52"/>
    <mergeCell ref="P51:P52"/>
    <mergeCell ref="O59:O60"/>
    <mergeCell ref="P59:P60"/>
    <mergeCell ref="O53:O54"/>
    <mergeCell ref="P53:P54"/>
    <mergeCell ref="O55:O56"/>
    <mergeCell ref="P55:P56"/>
    <mergeCell ref="F35:H36"/>
    <mergeCell ref="E35:E36"/>
    <mergeCell ref="O65:O66"/>
    <mergeCell ref="P65:P66"/>
    <mergeCell ref="O61:O62"/>
    <mergeCell ref="P61:P62"/>
    <mergeCell ref="O63:O64"/>
    <mergeCell ref="P63:P64"/>
    <mergeCell ref="O57:O58"/>
    <mergeCell ref="P57:P58"/>
  </mergeCells>
  <printOptions/>
  <pageMargins left="0.4724409448818898" right="0.07874015748031496" top="0.35433070866141736" bottom="0.35433070866141736" header="0.4724409448818898" footer="0.2755905511811024"/>
  <pageSetup cellComments="asDisplayed" horizontalDpi="300" verticalDpi="300" orientation="portrait" paperSize="9" scale="79"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AV71"/>
  <sheetViews>
    <sheetView view="pageBreakPreview" zoomScale="90" zoomScaleSheetLayoutView="90" zoomScalePageLayoutView="0" workbookViewId="0" topLeftCell="A1">
      <selection activeCell="B69" sqref="B69:AG69"/>
    </sheetView>
  </sheetViews>
  <sheetFormatPr defaultColWidth="9.00390625" defaultRowHeight="13.5"/>
  <cols>
    <col min="1" max="1" width="12.75390625" style="2" bestFit="1" customWidth="1"/>
    <col min="2" max="2" width="2.00390625" style="2" customWidth="1"/>
    <col min="3" max="4" width="2.625" style="2" customWidth="1"/>
    <col min="5" max="5" width="10.875" style="2" bestFit="1" customWidth="1"/>
    <col min="6" max="6" width="6.125" style="2" bestFit="1" customWidth="1"/>
    <col min="7" max="7" width="7.875" style="2" bestFit="1" customWidth="1"/>
    <col min="8" max="8" width="3.25390625" style="2" customWidth="1"/>
    <col min="9" max="9" width="4.875" style="2" bestFit="1" customWidth="1"/>
    <col min="10" max="12" width="3.25390625" style="2" customWidth="1"/>
    <col min="13" max="13" width="3.50390625" style="2" customWidth="1"/>
    <col min="14" max="25" width="3.25390625" style="2" customWidth="1"/>
    <col min="26" max="32" width="1.625" style="2" customWidth="1"/>
    <col min="33" max="48" width="2.625" style="2" customWidth="1"/>
    <col min="49" max="49" width="0.875" style="2" customWidth="1"/>
    <col min="50" max="54" width="2.625" style="2" customWidth="1"/>
    <col min="55" max="57" width="3.375" style="2" customWidth="1"/>
    <col min="58" max="16384" width="9.00390625" style="2" customWidth="1"/>
  </cols>
  <sheetData>
    <row r="1" spans="1:32" ht="18" customHeight="1">
      <c r="A1" s="292" t="s">
        <v>82</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row>
    <row r="2" spans="2:33" ht="12" customHeight="1">
      <c r="B2" s="60"/>
      <c r="E2" s="61"/>
      <c r="F2" s="350" t="s">
        <v>231</v>
      </c>
      <c r="G2" s="350"/>
      <c r="H2" s="350"/>
      <c r="I2" s="350"/>
      <c r="J2" s="350"/>
      <c r="K2" s="350"/>
      <c r="L2" s="350"/>
      <c r="M2" s="350"/>
      <c r="N2" s="350"/>
      <c r="O2" s="350"/>
      <c r="P2" s="350"/>
      <c r="Q2" s="350"/>
      <c r="R2" s="350"/>
      <c r="S2" s="19"/>
      <c r="T2" s="19"/>
      <c r="U2" s="19"/>
      <c r="V2" s="19"/>
      <c r="W2" s="19"/>
      <c r="X2" s="19"/>
      <c r="Y2" s="63"/>
      <c r="AD2" s="5"/>
      <c r="AE2" s="5"/>
      <c r="AF2" s="5"/>
      <c r="AG2" s="5"/>
    </row>
    <row r="3" spans="2:33" ht="9.75" customHeight="1">
      <c r="B3" s="60"/>
      <c r="E3" s="64"/>
      <c r="F3" s="5"/>
      <c r="G3" s="5"/>
      <c r="H3" s="5"/>
      <c r="I3" s="105" t="s">
        <v>39</v>
      </c>
      <c r="J3" s="5"/>
      <c r="K3" s="5"/>
      <c r="L3" s="5"/>
      <c r="M3" s="5"/>
      <c r="N3" s="5"/>
      <c r="O3" s="5"/>
      <c r="P3" s="5"/>
      <c r="Q3" s="5"/>
      <c r="R3" s="273" t="s">
        <v>40</v>
      </c>
      <c r="S3" s="274"/>
      <c r="T3" s="274"/>
      <c r="U3" s="274"/>
      <c r="V3" s="275"/>
      <c r="Y3" s="65"/>
      <c r="AG3" s="5"/>
    </row>
    <row r="4" spans="3:48" ht="9.75" customHeight="1">
      <c r="C4" s="43"/>
      <c r="D4" s="45"/>
      <c r="E4" s="64"/>
      <c r="F4" s="5" t="s">
        <v>0</v>
      </c>
      <c r="G4" s="5"/>
      <c r="H4" s="5"/>
      <c r="I4" s="105" t="s">
        <v>41</v>
      </c>
      <c r="J4" s="5"/>
      <c r="K4" s="5" t="s">
        <v>42</v>
      </c>
      <c r="L4" s="5"/>
      <c r="M4" s="5"/>
      <c r="N4" s="5"/>
      <c r="O4" s="5"/>
      <c r="P4" s="5"/>
      <c r="Q4" s="5"/>
      <c r="R4" s="27"/>
      <c r="S4" s="47"/>
      <c r="T4" s="47"/>
      <c r="U4" s="47"/>
      <c r="V4" s="28"/>
      <c r="Y4" s="65"/>
      <c r="AG4" s="5"/>
      <c r="AH4" s="45"/>
      <c r="AI4" s="45"/>
      <c r="AJ4" s="45"/>
      <c r="AK4" s="45"/>
      <c r="AL4" s="45"/>
      <c r="AM4" s="45"/>
      <c r="AN4" s="45"/>
      <c r="AO4" s="44"/>
      <c r="AP4" s="44"/>
      <c r="AQ4" s="44"/>
      <c r="AR4" s="44"/>
      <c r="AS4" s="44"/>
      <c r="AT4" s="44"/>
      <c r="AU4" s="44"/>
      <c r="AV4" s="44"/>
    </row>
    <row r="5" spans="3:48" ht="13.5" customHeight="1">
      <c r="C5" s="43"/>
      <c r="D5" s="45"/>
      <c r="E5" s="66"/>
      <c r="F5" s="23"/>
      <c r="G5" s="24"/>
      <c r="H5" s="8"/>
      <c r="I5" s="25"/>
      <c r="J5" s="8"/>
      <c r="K5" s="23"/>
      <c r="L5" s="26"/>
      <c r="M5" s="26"/>
      <c r="N5" s="26"/>
      <c r="O5" s="26"/>
      <c r="P5" s="24"/>
      <c r="Q5" s="8"/>
      <c r="R5" s="29"/>
      <c r="S5" s="31"/>
      <c r="T5" s="31"/>
      <c r="U5" s="31"/>
      <c r="V5" s="30"/>
      <c r="Y5" s="65"/>
      <c r="AG5" s="5"/>
      <c r="AH5" s="45"/>
      <c r="AI5" s="45"/>
      <c r="AJ5" s="45"/>
      <c r="AK5" s="45"/>
      <c r="AL5" s="45"/>
      <c r="AM5" s="45"/>
      <c r="AN5" s="45"/>
      <c r="AO5" s="44"/>
      <c r="AP5" s="44"/>
      <c r="AQ5" s="44"/>
      <c r="AR5" s="44"/>
      <c r="AS5" s="44"/>
      <c r="AT5" s="44"/>
      <c r="AU5" s="44"/>
      <c r="AV5" s="44"/>
    </row>
    <row r="6" spans="2:16" ht="13.5" customHeight="1">
      <c r="B6" s="89"/>
      <c r="C6" s="12"/>
      <c r="D6" s="12"/>
      <c r="E6" s="12"/>
      <c r="F6" s="12"/>
      <c r="G6" s="5"/>
      <c r="H6" s="5"/>
      <c r="I6" s="5"/>
      <c r="J6" s="12"/>
      <c r="K6" s="12"/>
      <c r="L6" s="12"/>
      <c r="M6" s="12"/>
      <c r="N6" s="5"/>
      <c r="O6" s="5"/>
      <c r="P6" s="5"/>
    </row>
    <row r="7" ht="13.5" customHeight="1">
      <c r="E7" s="69" t="s">
        <v>58</v>
      </c>
    </row>
    <row r="8" spans="5:43" ht="13.5" customHeight="1">
      <c r="E8" s="322" t="s">
        <v>85</v>
      </c>
      <c r="F8" s="346" t="s">
        <v>86</v>
      </c>
      <c r="G8" s="342" t="s">
        <v>48</v>
      </c>
      <c r="H8" s="322" t="s">
        <v>16</v>
      </c>
      <c r="I8" s="323"/>
      <c r="J8" s="324"/>
      <c r="K8" s="273" t="s">
        <v>59</v>
      </c>
      <c r="L8" s="274"/>
      <c r="M8" s="274"/>
      <c r="N8" s="274"/>
      <c r="O8" s="274"/>
      <c r="P8" s="275"/>
      <c r="Q8" s="150"/>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row>
    <row r="9" spans="5:43" ht="13.5" customHeight="1">
      <c r="E9" s="344"/>
      <c r="F9" s="347"/>
      <c r="G9" s="343"/>
      <c r="H9" s="344" t="s">
        <v>135</v>
      </c>
      <c r="I9" s="351"/>
      <c r="J9" s="352"/>
      <c r="K9" s="328" t="s">
        <v>51</v>
      </c>
      <c r="L9" s="329"/>
      <c r="M9" s="330"/>
      <c r="N9" s="328" t="s">
        <v>52</v>
      </c>
      <c r="O9" s="329"/>
      <c r="P9" s="330"/>
      <c r="Q9" s="150"/>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row>
    <row r="10" spans="5:43" ht="13.5" customHeight="1">
      <c r="E10" s="340"/>
      <c r="F10" s="346"/>
      <c r="G10" s="302" t="s">
        <v>3</v>
      </c>
      <c r="H10" s="296"/>
      <c r="I10" s="297"/>
      <c r="J10" s="298"/>
      <c r="K10" s="333"/>
      <c r="L10" s="326"/>
      <c r="M10" s="331"/>
      <c r="N10" s="333"/>
      <c r="O10" s="326"/>
      <c r="P10" s="331"/>
      <c r="Q10" s="152"/>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row>
    <row r="11" spans="5:43" ht="13.5" customHeight="1">
      <c r="E11" s="345"/>
      <c r="F11" s="347"/>
      <c r="G11" s="303"/>
      <c r="H11" s="299"/>
      <c r="I11" s="300"/>
      <c r="J11" s="301"/>
      <c r="K11" s="334"/>
      <c r="L11" s="327"/>
      <c r="M11" s="332"/>
      <c r="N11" s="334"/>
      <c r="O11" s="327"/>
      <c r="P11" s="332"/>
      <c r="Q11" s="152"/>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row>
    <row r="12" spans="5:43" ht="13.5" customHeight="1">
      <c r="E12" s="340"/>
      <c r="F12" s="346"/>
      <c r="G12" s="302" t="s">
        <v>4</v>
      </c>
      <c r="H12" s="296"/>
      <c r="I12" s="297"/>
      <c r="J12" s="298"/>
      <c r="K12" s="333"/>
      <c r="L12" s="326"/>
      <c r="M12" s="331"/>
      <c r="N12" s="333"/>
      <c r="O12" s="326"/>
      <c r="P12" s="331"/>
      <c r="Q12" s="152"/>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row>
    <row r="13" spans="5:43" ht="13.5" customHeight="1">
      <c r="E13" s="345"/>
      <c r="F13" s="347"/>
      <c r="G13" s="303"/>
      <c r="H13" s="299"/>
      <c r="I13" s="300"/>
      <c r="J13" s="301"/>
      <c r="K13" s="334"/>
      <c r="L13" s="327"/>
      <c r="M13" s="332"/>
      <c r="N13" s="334"/>
      <c r="O13" s="327"/>
      <c r="P13" s="332"/>
      <c r="Q13" s="152"/>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row>
    <row r="14" spans="5:43" ht="13.5" customHeight="1">
      <c r="E14" s="338"/>
      <c r="F14" s="346"/>
      <c r="G14" s="314" t="s">
        <v>5</v>
      </c>
      <c r="H14" s="296"/>
      <c r="I14" s="297"/>
      <c r="J14" s="298"/>
      <c r="K14" s="296"/>
      <c r="L14" s="306"/>
      <c r="M14" s="298"/>
      <c r="N14" s="296"/>
      <c r="O14" s="306"/>
      <c r="P14" s="298"/>
      <c r="Q14" s="150"/>
      <c r="R14" s="151"/>
      <c r="S14" s="145"/>
      <c r="T14" s="145"/>
      <c r="U14" s="145"/>
      <c r="V14" s="145"/>
      <c r="W14" s="145"/>
      <c r="X14" s="145"/>
      <c r="Y14" s="145"/>
      <c r="Z14" s="145"/>
      <c r="AA14" s="145"/>
      <c r="AB14" s="145"/>
      <c r="AC14" s="145"/>
      <c r="AD14" s="145"/>
      <c r="AE14" s="145"/>
      <c r="AF14" s="145"/>
      <c r="AG14" s="145"/>
      <c r="AH14" s="145"/>
      <c r="AI14" s="145"/>
      <c r="AJ14" s="145"/>
      <c r="AK14" s="151"/>
      <c r="AL14" s="151"/>
      <c r="AM14" s="151"/>
      <c r="AN14" s="151"/>
      <c r="AO14" s="151"/>
      <c r="AP14" s="151"/>
      <c r="AQ14" s="151"/>
    </row>
    <row r="15" spans="5:43" ht="13.5" customHeight="1">
      <c r="E15" s="339"/>
      <c r="F15" s="347"/>
      <c r="G15" s="315"/>
      <c r="H15" s="299"/>
      <c r="I15" s="300"/>
      <c r="J15" s="301"/>
      <c r="K15" s="299"/>
      <c r="L15" s="307"/>
      <c r="M15" s="301"/>
      <c r="N15" s="299"/>
      <c r="O15" s="307"/>
      <c r="P15" s="301"/>
      <c r="Q15" s="150"/>
      <c r="R15" s="151"/>
      <c r="S15" s="145"/>
      <c r="T15" s="145"/>
      <c r="U15" s="145"/>
      <c r="V15" s="145"/>
      <c r="W15" s="145"/>
      <c r="X15" s="145"/>
      <c r="Y15" s="145"/>
      <c r="Z15" s="145"/>
      <c r="AA15" s="145"/>
      <c r="AB15" s="145"/>
      <c r="AC15" s="145"/>
      <c r="AD15" s="145"/>
      <c r="AE15" s="145"/>
      <c r="AF15" s="145"/>
      <c r="AG15" s="145"/>
      <c r="AH15" s="145"/>
      <c r="AI15" s="145"/>
      <c r="AJ15" s="145"/>
      <c r="AK15" s="151"/>
      <c r="AL15" s="151"/>
      <c r="AM15" s="151"/>
      <c r="AN15" s="151"/>
      <c r="AO15" s="151"/>
      <c r="AP15" s="151"/>
      <c r="AQ15" s="151"/>
    </row>
    <row r="16" spans="5:43" ht="13.5" customHeight="1">
      <c r="E16" s="338"/>
      <c r="F16" s="346"/>
      <c r="G16" s="314" t="s">
        <v>6</v>
      </c>
      <c r="H16" s="296"/>
      <c r="I16" s="297"/>
      <c r="J16" s="298"/>
      <c r="K16" s="296"/>
      <c r="L16" s="306"/>
      <c r="M16" s="298"/>
      <c r="N16" s="296"/>
      <c r="O16" s="306"/>
      <c r="P16" s="298"/>
      <c r="Q16" s="150"/>
      <c r="R16" s="151"/>
      <c r="S16" s="145"/>
      <c r="T16" s="145"/>
      <c r="U16" s="145"/>
      <c r="V16" s="145"/>
      <c r="W16" s="145"/>
      <c r="X16" s="145"/>
      <c r="Y16" s="145"/>
      <c r="Z16" s="145"/>
      <c r="AA16" s="145"/>
      <c r="AB16" s="145"/>
      <c r="AC16" s="145"/>
      <c r="AD16" s="145"/>
      <c r="AE16" s="145"/>
      <c r="AF16" s="145"/>
      <c r="AG16" s="145"/>
      <c r="AH16" s="145"/>
      <c r="AI16" s="145"/>
      <c r="AJ16" s="145"/>
      <c r="AK16" s="151"/>
      <c r="AL16" s="151"/>
      <c r="AM16" s="151"/>
      <c r="AN16" s="151"/>
      <c r="AO16" s="151"/>
      <c r="AP16" s="151"/>
      <c r="AQ16" s="151"/>
    </row>
    <row r="17" spans="5:43" ht="13.5" customHeight="1">
      <c r="E17" s="339"/>
      <c r="F17" s="347"/>
      <c r="G17" s="315"/>
      <c r="H17" s="299"/>
      <c r="I17" s="300"/>
      <c r="J17" s="301"/>
      <c r="K17" s="299"/>
      <c r="L17" s="307"/>
      <c r="M17" s="301"/>
      <c r="N17" s="299"/>
      <c r="O17" s="307"/>
      <c r="P17" s="301"/>
      <c r="Q17" s="150"/>
      <c r="R17" s="151"/>
      <c r="S17" s="145"/>
      <c r="T17" s="145"/>
      <c r="U17" s="145"/>
      <c r="V17" s="145"/>
      <c r="W17" s="145"/>
      <c r="X17" s="145"/>
      <c r="Y17" s="145"/>
      <c r="Z17" s="145"/>
      <c r="AA17" s="145"/>
      <c r="AB17" s="145"/>
      <c r="AC17" s="145"/>
      <c r="AD17" s="145"/>
      <c r="AE17" s="145"/>
      <c r="AF17" s="145"/>
      <c r="AG17" s="145"/>
      <c r="AH17" s="145"/>
      <c r="AI17" s="145"/>
      <c r="AJ17" s="145"/>
      <c r="AK17" s="151"/>
      <c r="AL17" s="151"/>
      <c r="AM17" s="151"/>
      <c r="AN17" s="151"/>
      <c r="AO17" s="151"/>
      <c r="AP17" s="151"/>
      <c r="AQ17" s="151"/>
    </row>
    <row r="18" spans="5:43" ht="13.5" customHeight="1">
      <c r="E18" s="338"/>
      <c r="F18" s="346"/>
      <c r="G18" s="316" t="s">
        <v>7</v>
      </c>
      <c r="H18" s="296"/>
      <c r="I18" s="297"/>
      <c r="J18" s="298"/>
      <c r="K18" s="296"/>
      <c r="L18" s="306"/>
      <c r="M18" s="298"/>
      <c r="N18" s="296"/>
      <c r="O18" s="306"/>
      <c r="P18" s="298"/>
      <c r="Q18" s="150"/>
      <c r="R18" s="151"/>
      <c r="S18" s="145"/>
      <c r="T18" s="145"/>
      <c r="U18" s="145"/>
      <c r="V18" s="145"/>
      <c r="W18" s="145"/>
      <c r="X18" s="145"/>
      <c r="Y18" s="145"/>
      <c r="Z18" s="145"/>
      <c r="AA18" s="145"/>
      <c r="AB18" s="145"/>
      <c r="AC18" s="145"/>
      <c r="AD18" s="145"/>
      <c r="AE18" s="145"/>
      <c r="AF18" s="145"/>
      <c r="AG18" s="145"/>
      <c r="AH18" s="145"/>
      <c r="AI18" s="145"/>
      <c r="AJ18" s="145"/>
      <c r="AK18" s="151"/>
      <c r="AL18" s="151"/>
      <c r="AM18" s="151"/>
      <c r="AN18" s="151"/>
      <c r="AO18" s="151"/>
      <c r="AP18" s="151"/>
      <c r="AQ18" s="151"/>
    </row>
    <row r="19" spans="5:43" ht="13.5" customHeight="1">
      <c r="E19" s="339"/>
      <c r="F19" s="347"/>
      <c r="G19" s="317"/>
      <c r="H19" s="299"/>
      <c r="I19" s="300"/>
      <c r="J19" s="301"/>
      <c r="K19" s="299"/>
      <c r="L19" s="307"/>
      <c r="M19" s="301"/>
      <c r="N19" s="299"/>
      <c r="O19" s="307"/>
      <c r="P19" s="301"/>
      <c r="Q19" s="150"/>
      <c r="R19" s="151"/>
      <c r="S19" s="145"/>
      <c r="T19" s="145"/>
      <c r="U19" s="145"/>
      <c r="V19" s="145"/>
      <c r="W19" s="145"/>
      <c r="X19" s="145"/>
      <c r="Y19" s="145"/>
      <c r="Z19" s="145"/>
      <c r="AA19" s="145"/>
      <c r="AB19" s="145"/>
      <c r="AC19" s="145"/>
      <c r="AD19" s="145"/>
      <c r="AE19" s="145"/>
      <c r="AF19" s="145"/>
      <c r="AG19" s="145"/>
      <c r="AH19" s="145"/>
      <c r="AI19" s="145"/>
      <c r="AJ19" s="145"/>
      <c r="AK19" s="151"/>
      <c r="AL19" s="151"/>
      <c r="AM19" s="151"/>
      <c r="AN19" s="151"/>
      <c r="AO19" s="151"/>
      <c r="AP19" s="151"/>
      <c r="AQ19" s="151"/>
    </row>
    <row r="20" spans="5:43" ht="13.5" customHeight="1">
      <c r="E20" s="338"/>
      <c r="F20" s="346"/>
      <c r="G20" s="314" t="s">
        <v>8</v>
      </c>
      <c r="H20" s="296"/>
      <c r="I20" s="297"/>
      <c r="J20" s="298"/>
      <c r="K20" s="296"/>
      <c r="L20" s="306"/>
      <c r="M20" s="298"/>
      <c r="N20" s="296"/>
      <c r="O20" s="306"/>
      <c r="P20" s="298"/>
      <c r="Q20" s="150"/>
      <c r="R20" s="151"/>
      <c r="S20" s="145"/>
      <c r="T20" s="145"/>
      <c r="U20" s="145"/>
      <c r="V20" s="145"/>
      <c r="W20" s="145"/>
      <c r="X20" s="145"/>
      <c r="Y20" s="145"/>
      <c r="Z20" s="145"/>
      <c r="AA20" s="145"/>
      <c r="AB20" s="145"/>
      <c r="AC20" s="145"/>
      <c r="AD20" s="145"/>
      <c r="AE20" s="145"/>
      <c r="AF20" s="145"/>
      <c r="AG20" s="145"/>
      <c r="AH20" s="145"/>
      <c r="AI20" s="145"/>
      <c r="AJ20" s="145"/>
      <c r="AK20" s="151"/>
      <c r="AL20" s="151"/>
      <c r="AM20" s="151"/>
      <c r="AN20" s="151"/>
      <c r="AO20" s="151"/>
      <c r="AP20" s="151"/>
      <c r="AQ20" s="151"/>
    </row>
    <row r="21" spans="5:43" ht="13.5" customHeight="1">
      <c r="E21" s="339"/>
      <c r="F21" s="347"/>
      <c r="G21" s="315"/>
      <c r="H21" s="299"/>
      <c r="I21" s="300"/>
      <c r="J21" s="301"/>
      <c r="K21" s="299"/>
      <c r="L21" s="307"/>
      <c r="M21" s="301"/>
      <c r="N21" s="299"/>
      <c r="O21" s="307"/>
      <c r="P21" s="301"/>
      <c r="Q21" s="150"/>
      <c r="R21" s="151"/>
      <c r="S21" s="145"/>
      <c r="T21" s="145"/>
      <c r="U21" s="145"/>
      <c r="V21" s="145"/>
      <c r="W21" s="145"/>
      <c r="X21" s="145"/>
      <c r="Y21" s="145"/>
      <c r="Z21" s="145"/>
      <c r="AA21" s="145"/>
      <c r="AB21" s="145"/>
      <c r="AC21" s="145"/>
      <c r="AD21" s="145"/>
      <c r="AE21" s="145"/>
      <c r="AF21" s="145"/>
      <c r="AG21" s="145"/>
      <c r="AH21" s="145"/>
      <c r="AI21" s="145"/>
      <c r="AJ21" s="145"/>
      <c r="AK21" s="151"/>
      <c r="AL21" s="151"/>
      <c r="AM21" s="151"/>
      <c r="AN21" s="151"/>
      <c r="AO21" s="151"/>
      <c r="AP21" s="151"/>
      <c r="AQ21" s="151"/>
    </row>
    <row r="22" spans="5:43" ht="13.5" customHeight="1">
      <c r="E22" s="338"/>
      <c r="F22" s="346"/>
      <c r="G22" s="314" t="s">
        <v>9</v>
      </c>
      <c r="H22" s="296"/>
      <c r="I22" s="297"/>
      <c r="J22" s="298"/>
      <c r="K22" s="296"/>
      <c r="L22" s="306"/>
      <c r="M22" s="298"/>
      <c r="N22" s="296"/>
      <c r="O22" s="306"/>
      <c r="P22" s="298"/>
      <c r="Q22" s="150"/>
      <c r="R22" s="151"/>
      <c r="S22" s="145"/>
      <c r="T22" s="145"/>
      <c r="U22" s="145"/>
      <c r="V22" s="145"/>
      <c r="W22" s="145"/>
      <c r="X22" s="145"/>
      <c r="Y22" s="145"/>
      <c r="Z22" s="145"/>
      <c r="AA22" s="145"/>
      <c r="AB22" s="145"/>
      <c r="AC22" s="145"/>
      <c r="AD22" s="145"/>
      <c r="AE22" s="145"/>
      <c r="AF22" s="145"/>
      <c r="AG22" s="145"/>
      <c r="AH22" s="145"/>
      <c r="AI22" s="145"/>
      <c r="AJ22" s="145"/>
      <c r="AK22" s="151"/>
      <c r="AL22" s="151"/>
      <c r="AM22" s="151"/>
      <c r="AN22" s="151"/>
      <c r="AO22" s="151"/>
      <c r="AP22" s="151"/>
      <c r="AQ22" s="151"/>
    </row>
    <row r="23" spans="5:43" ht="13.5" customHeight="1">
      <c r="E23" s="339"/>
      <c r="F23" s="347"/>
      <c r="G23" s="315"/>
      <c r="H23" s="299"/>
      <c r="I23" s="300"/>
      <c r="J23" s="301"/>
      <c r="K23" s="299"/>
      <c r="L23" s="307"/>
      <c r="M23" s="301"/>
      <c r="N23" s="299"/>
      <c r="O23" s="307"/>
      <c r="P23" s="301"/>
      <c r="Q23" s="150"/>
      <c r="R23" s="151"/>
      <c r="S23" s="145"/>
      <c r="T23" s="145"/>
      <c r="U23" s="145"/>
      <c r="V23" s="145"/>
      <c r="W23" s="145"/>
      <c r="X23" s="145"/>
      <c r="Y23" s="145"/>
      <c r="Z23" s="145"/>
      <c r="AA23" s="145"/>
      <c r="AB23" s="145"/>
      <c r="AC23" s="145"/>
      <c r="AD23" s="145"/>
      <c r="AE23" s="145"/>
      <c r="AF23" s="145"/>
      <c r="AG23" s="145"/>
      <c r="AH23" s="145"/>
      <c r="AI23" s="145"/>
      <c r="AJ23" s="145"/>
      <c r="AK23" s="151"/>
      <c r="AL23" s="151"/>
      <c r="AM23" s="151"/>
      <c r="AN23" s="151"/>
      <c r="AO23" s="151"/>
      <c r="AP23" s="151"/>
      <c r="AQ23" s="151"/>
    </row>
    <row r="24" spans="5:43" ht="13.5" customHeight="1">
      <c r="E24" s="338"/>
      <c r="F24" s="346"/>
      <c r="G24" s="302" t="s">
        <v>10</v>
      </c>
      <c r="H24" s="296"/>
      <c r="I24" s="297"/>
      <c r="J24" s="298"/>
      <c r="K24" s="296"/>
      <c r="L24" s="306"/>
      <c r="M24" s="298"/>
      <c r="N24" s="296"/>
      <c r="O24" s="306"/>
      <c r="P24" s="298"/>
      <c r="Q24" s="150"/>
      <c r="R24" s="151"/>
      <c r="S24" s="145"/>
      <c r="T24" s="145"/>
      <c r="U24" s="145"/>
      <c r="V24" s="145"/>
      <c r="W24" s="145"/>
      <c r="X24" s="145"/>
      <c r="Y24" s="145"/>
      <c r="Z24" s="145"/>
      <c r="AA24" s="145"/>
      <c r="AB24" s="145"/>
      <c r="AC24" s="145"/>
      <c r="AD24" s="145"/>
      <c r="AE24" s="145"/>
      <c r="AF24" s="145"/>
      <c r="AG24" s="145"/>
      <c r="AH24" s="145"/>
      <c r="AI24" s="145"/>
      <c r="AJ24" s="145"/>
      <c r="AK24" s="151"/>
      <c r="AL24" s="151"/>
      <c r="AM24" s="151"/>
      <c r="AN24" s="151"/>
      <c r="AO24" s="151"/>
      <c r="AP24" s="151"/>
      <c r="AQ24" s="151"/>
    </row>
    <row r="25" spans="5:43" ht="13.5" customHeight="1">
      <c r="E25" s="339"/>
      <c r="F25" s="347"/>
      <c r="G25" s="303"/>
      <c r="H25" s="299"/>
      <c r="I25" s="300"/>
      <c r="J25" s="301"/>
      <c r="K25" s="299"/>
      <c r="L25" s="307"/>
      <c r="M25" s="301"/>
      <c r="N25" s="299"/>
      <c r="O25" s="307"/>
      <c r="P25" s="301"/>
      <c r="Q25" s="150"/>
      <c r="R25" s="151"/>
      <c r="S25" s="145"/>
      <c r="T25" s="145"/>
      <c r="U25" s="145"/>
      <c r="V25" s="145"/>
      <c r="W25" s="145"/>
      <c r="X25" s="145"/>
      <c r="Y25" s="145"/>
      <c r="Z25" s="145"/>
      <c r="AA25" s="145"/>
      <c r="AB25" s="145"/>
      <c r="AC25" s="145"/>
      <c r="AD25" s="145"/>
      <c r="AE25" s="145"/>
      <c r="AF25" s="145"/>
      <c r="AG25" s="145"/>
      <c r="AH25" s="145"/>
      <c r="AI25" s="145"/>
      <c r="AJ25" s="145"/>
      <c r="AK25" s="151"/>
      <c r="AL25" s="151"/>
      <c r="AM25" s="151"/>
      <c r="AN25" s="151"/>
      <c r="AO25" s="151"/>
      <c r="AP25" s="151"/>
      <c r="AQ25" s="151"/>
    </row>
    <row r="26" spans="5:43" ht="13.5" customHeight="1">
      <c r="E26" s="338"/>
      <c r="F26" s="346"/>
      <c r="G26" s="302" t="s">
        <v>11</v>
      </c>
      <c r="H26" s="296"/>
      <c r="I26" s="297"/>
      <c r="J26" s="298"/>
      <c r="K26" s="296"/>
      <c r="L26" s="306"/>
      <c r="M26" s="298"/>
      <c r="N26" s="296"/>
      <c r="O26" s="306"/>
      <c r="P26" s="298"/>
      <c r="Q26" s="150"/>
      <c r="R26" s="151"/>
      <c r="S26" s="145"/>
      <c r="T26" s="145"/>
      <c r="U26" s="145"/>
      <c r="V26" s="145"/>
      <c r="W26" s="145"/>
      <c r="X26" s="145"/>
      <c r="Y26" s="145"/>
      <c r="Z26" s="145"/>
      <c r="AA26" s="145"/>
      <c r="AB26" s="145"/>
      <c r="AC26" s="145"/>
      <c r="AD26" s="145"/>
      <c r="AE26" s="145"/>
      <c r="AF26" s="145"/>
      <c r="AG26" s="145"/>
      <c r="AH26" s="145"/>
      <c r="AI26" s="145"/>
      <c r="AJ26" s="145"/>
      <c r="AK26" s="151"/>
      <c r="AL26" s="151"/>
      <c r="AM26" s="151"/>
      <c r="AN26" s="151"/>
      <c r="AO26" s="151"/>
      <c r="AP26" s="151"/>
      <c r="AQ26" s="151"/>
    </row>
    <row r="27" spans="5:43" ht="13.5" customHeight="1">
      <c r="E27" s="339"/>
      <c r="F27" s="347"/>
      <c r="G27" s="303"/>
      <c r="H27" s="299"/>
      <c r="I27" s="300"/>
      <c r="J27" s="301"/>
      <c r="K27" s="299"/>
      <c r="L27" s="307"/>
      <c r="M27" s="301"/>
      <c r="N27" s="299"/>
      <c r="O27" s="307"/>
      <c r="P27" s="301"/>
      <c r="Q27" s="150"/>
      <c r="R27" s="151"/>
      <c r="S27" s="145"/>
      <c r="T27" s="145"/>
      <c r="U27" s="145"/>
      <c r="V27" s="145"/>
      <c r="W27" s="145"/>
      <c r="X27" s="145"/>
      <c r="Y27" s="145"/>
      <c r="Z27" s="145"/>
      <c r="AA27" s="145"/>
      <c r="AB27" s="145"/>
      <c r="AC27" s="145"/>
      <c r="AD27" s="145"/>
      <c r="AE27" s="145"/>
      <c r="AF27" s="145"/>
      <c r="AG27" s="145"/>
      <c r="AH27" s="145"/>
      <c r="AI27" s="145"/>
      <c r="AJ27" s="145"/>
      <c r="AK27" s="151"/>
      <c r="AL27" s="151"/>
      <c r="AM27" s="151"/>
      <c r="AN27" s="151"/>
      <c r="AO27" s="151"/>
      <c r="AP27" s="151"/>
      <c r="AQ27" s="151"/>
    </row>
    <row r="28" spans="5:43" ht="13.5" customHeight="1">
      <c r="E28" s="338"/>
      <c r="F28" s="346"/>
      <c r="G28" s="314" t="s">
        <v>12</v>
      </c>
      <c r="H28" s="296"/>
      <c r="I28" s="297"/>
      <c r="J28" s="298"/>
      <c r="K28" s="296"/>
      <c r="L28" s="306"/>
      <c r="M28" s="298"/>
      <c r="N28" s="296"/>
      <c r="O28" s="306"/>
      <c r="P28" s="298"/>
      <c r="Q28" s="150"/>
      <c r="R28" s="151"/>
      <c r="S28" s="145"/>
      <c r="T28" s="145"/>
      <c r="U28" s="145"/>
      <c r="V28" s="145"/>
      <c r="W28" s="145"/>
      <c r="X28" s="145"/>
      <c r="Y28" s="145"/>
      <c r="Z28" s="145"/>
      <c r="AA28" s="145"/>
      <c r="AB28" s="145"/>
      <c r="AC28" s="145"/>
      <c r="AD28" s="145"/>
      <c r="AE28" s="145"/>
      <c r="AF28" s="145"/>
      <c r="AG28" s="145"/>
      <c r="AH28" s="145"/>
      <c r="AI28" s="145"/>
      <c r="AJ28" s="145"/>
      <c r="AK28" s="151"/>
      <c r="AL28" s="151"/>
      <c r="AM28" s="151"/>
      <c r="AN28" s="151"/>
      <c r="AO28" s="151"/>
      <c r="AP28" s="151"/>
      <c r="AQ28" s="151"/>
    </row>
    <row r="29" spans="5:43" ht="13.5" customHeight="1">
      <c r="E29" s="339"/>
      <c r="F29" s="347"/>
      <c r="G29" s="315"/>
      <c r="H29" s="299"/>
      <c r="I29" s="300"/>
      <c r="J29" s="301"/>
      <c r="K29" s="299"/>
      <c r="L29" s="307"/>
      <c r="M29" s="301"/>
      <c r="N29" s="299"/>
      <c r="O29" s="307"/>
      <c r="P29" s="301"/>
      <c r="Q29" s="150"/>
      <c r="R29" s="151"/>
      <c r="S29" s="145"/>
      <c r="T29" s="145"/>
      <c r="U29" s="145"/>
      <c r="V29" s="145"/>
      <c r="W29" s="145"/>
      <c r="X29" s="145"/>
      <c r="Y29" s="145"/>
      <c r="Z29" s="145"/>
      <c r="AA29" s="145"/>
      <c r="AB29" s="145"/>
      <c r="AC29" s="145"/>
      <c r="AD29" s="145"/>
      <c r="AE29" s="145"/>
      <c r="AF29" s="145"/>
      <c r="AG29" s="145"/>
      <c r="AH29" s="145"/>
      <c r="AI29" s="145"/>
      <c r="AJ29" s="145"/>
      <c r="AK29" s="151"/>
      <c r="AL29" s="151"/>
      <c r="AM29" s="151"/>
      <c r="AN29" s="151"/>
      <c r="AO29" s="151"/>
      <c r="AP29" s="151"/>
      <c r="AQ29" s="151"/>
    </row>
    <row r="30" spans="5:43" ht="13.5" customHeight="1">
      <c r="E30" s="338"/>
      <c r="F30" s="346"/>
      <c r="G30" s="316" t="s">
        <v>13</v>
      </c>
      <c r="H30" s="296"/>
      <c r="I30" s="297"/>
      <c r="J30" s="298"/>
      <c r="K30" s="296"/>
      <c r="L30" s="306"/>
      <c r="M30" s="298"/>
      <c r="N30" s="296"/>
      <c r="O30" s="306"/>
      <c r="P30" s="298"/>
      <c r="Q30" s="150"/>
      <c r="R30" s="151"/>
      <c r="S30" s="145"/>
      <c r="T30" s="145"/>
      <c r="U30" s="145"/>
      <c r="V30" s="145"/>
      <c r="W30" s="145"/>
      <c r="X30" s="145"/>
      <c r="Y30" s="145"/>
      <c r="Z30" s="145"/>
      <c r="AA30" s="145"/>
      <c r="AB30" s="145"/>
      <c r="AC30" s="145"/>
      <c r="AD30" s="145"/>
      <c r="AE30" s="145"/>
      <c r="AF30" s="145"/>
      <c r="AG30" s="145"/>
      <c r="AH30" s="145"/>
      <c r="AI30" s="145"/>
      <c r="AJ30" s="145"/>
      <c r="AK30" s="151"/>
      <c r="AL30" s="151"/>
      <c r="AM30" s="151"/>
      <c r="AN30" s="151"/>
      <c r="AO30" s="151"/>
      <c r="AP30" s="151"/>
      <c r="AQ30" s="151"/>
    </row>
    <row r="31" spans="5:43" ht="13.5" customHeight="1">
      <c r="E31" s="339"/>
      <c r="F31" s="347"/>
      <c r="G31" s="317"/>
      <c r="H31" s="299"/>
      <c r="I31" s="300"/>
      <c r="J31" s="301"/>
      <c r="K31" s="299"/>
      <c r="L31" s="307"/>
      <c r="M31" s="301"/>
      <c r="N31" s="299"/>
      <c r="O31" s="307"/>
      <c r="P31" s="301"/>
      <c r="Q31" s="150"/>
      <c r="R31" s="151"/>
      <c r="S31" s="145"/>
      <c r="T31" s="145"/>
      <c r="U31" s="145"/>
      <c r="V31" s="145"/>
      <c r="W31" s="145"/>
      <c r="X31" s="145"/>
      <c r="Y31" s="145"/>
      <c r="Z31" s="145"/>
      <c r="AA31" s="145"/>
      <c r="AB31" s="145"/>
      <c r="AC31" s="145"/>
      <c r="AD31" s="145"/>
      <c r="AE31" s="145"/>
      <c r="AF31" s="145"/>
      <c r="AG31" s="145"/>
      <c r="AH31" s="145"/>
      <c r="AI31" s="145"/>
      <c r="AJ31" s="145"/>
      <c r="AK31" s="151"/>
      <c r="AL31" s="151"/>
      <c r="AM31" s="151"/>
      <c r="AN31" s="151"/>
      <c r="AO31" s="151"/>
      <c r="AP31" s="151"/>
      <c r="AQ31" s="151"/>
    </row>
    <row r="32" spans="5:43" ht="13.5" customHeight="1">
      <c r="E32" s="338"/>
      <c r="F32" s="346"/>
      <c r="G32" s="314" t="s">
        <v>14</v>
      </c>
      <c r="H32" s="296"/>
      <c r="I32" s="297"/>
      <c r="J32" s="298"/>
      <c r="K32" s="296"/>
      <c r="L32" s="306"/>
      <c r="M32" s="298"/>
      <c r="N32" s="296"/>
      <c r="O32" s="306"/>
      <c r="P32" s="298"/>
      <c r="Q32" s="150"/>
      <c r="R32" s="151"/>
      <c r="S32" s="145"/>
      <c r="T32" s="145"/>
      <c r="U32" s="145"/>
      <c r="V32" s="145"/>
      <c r="W32" s="145"/>
      <c r="X32" s="145"/>
      <c r="Y32" s="145"/>
      <c r="Z32" s="145"/>
      <c r="AA32" s="145"/>
      <c r="AB32" s="145"/>
      <c r="AC32" s="145"/>
      <c r="AD32" s="145"/>
      <c r="AE32" s="145"/>
      <c r="AF32" s="145"/>
      <c r="AG32" s="145"/>
      <c r="AH32" s="145"/>
      <c r="AI32" s="145"/>
      <c r="AJ32" s="145"/>
      <c r="AK32" s="151"/>
      <c r="AL32" s="151"/>
      <c r="AM32" s="151"/>
      <c r="AN32" s="151"/>
      <c r="AO32" s="151"/>
      <c r="AP32" s="151"/>
      <c r="AQ32" s="151"/>
    </row>
    <row r="33" spans="5:43" ht="13.5" customHeight="1">
      <c r="E33" s="339"/>
      <c r="F33" s="347"/>
      <c r="G33" s="315"/>
      <c r="H33" s="299"/>
      <c r="I33" s="300"/>
      <c r="J33" s="301"/>
      <c r="K33" s="299"/>
      <c r="L33" s="307"/>
      <c r="M33" s="301"/>
      <c r="N33" s="299"/>
      <c r="O33" s="307"/>
      <c r="P33" s="301"/>
      <c r="Q33" s="150"/>
      <c r="R33" s="151"/>
      <c r="S33" s="145"/>
      <c r="T33" s="145"/>
      <c r="U33" s="145"/>
      <c r="V33" s="145"/>
      <c r="W33" s="145"/>
      <c r="X33" s="145"/>
      <c r="Y33" s="145"/>
      <c r="Z33" s="145"/>
      <c r="AA33" s="145"/>
      <c r="AB33" s="145"/>
      <c r="AC33" s="145"/>
      <c r="AD33" s="145"/>
      <c r="AE33" s="145"/>
      <c r="AF33" s="145"/>
      <c r="AG33" s="145"/>
      <c r="AH33" s="145"/>
      <c r="AI33" s="145"/>
      <c r="AJ33" s="145"/>
      <c r="AK33" s="151"/>
      <c r="AL33" s="151"/>
      <c r="AM33" s="151"/>
      <c r="AN33" s="151"/>
      <c r="AO33" s="151"/>
      <c r="AP33" s="151"/>
      <c r="AQ33" s="151"/>
    </row>
    <row r="34" spans="5:43" ht="17.25" customHeight="1">
      <c r="E34" s="340"/>
      <c r="F34" s="346"/>
      <c r="G34" s="302" t="s">
        <v>60</v>
      </c>
      <c r="H34" s="296"/>
      <c r="I34" s="297"/>
      <c r="J34" s="298"/>
      <c r="K34" s="191"/>
      <c r="L34" s="192"/>
      <c r="M34" s="193"/>
      <c r="N34" s="191"/>
      <c r="O34" s="192"/>
      <c r="P34" s="193"/>
      <c r="Q34" s="152"/>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row>
    <row r="35" spans="5:43" ht="18" customHeight="1">
      <c r="E35" s="341"/>
      <c r="F35" s="353"/>
      <c r="G35" s="303"/>
      <c r="H35" s="335"/>
      <c r="I35" s="336"/>
      <c r="J35" s="337"/>
      <c r="K35" s="188"/>
      <c r="L35" s="189"/>
      <c r="M35" s="190"/>
      <c r="N35" s="188"/>
      <c r="O35" s="189"/>
      <c r="P35" s="190"/>
      <c r="Q35" s="152"/>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row>
    <row r="36" spans="5:43" ht="13.5" customHeight="1">
      <c r="E36" s="338"/>
      <c r="F36" s="346"/>
      <c r="G36" s="314" t="s">
        <v>15</v>
      </c>
      <c r="H36" s="296"/>
      <c r="I36" s="297"/>
      <c r="J36" s="298"/>
      <c r="K36" s="296"/>
      <c r="L36" s="306"/>
      <c r="M36" s="298"/>
      <c r="N36" s="296"/>
      <c r="O36" s="306"/>
      <c r="P36" s="298"/>
      <c r="Q36" s="150"/>
      <c r="R36" s="151"/>
      <c r="S36" s="145"/>
      <c r="T36" s="145"/>
      <c r="U36" s="145"/>
      <c r="V36" s="145"/>
      <c r="W36" s="145"/>
      <c r="X36" s="145"/>
      <c r="Y36" s="145"/>
      <c r="Z36" s="145"/>
      <c r="AA36" s="145"/>
      <c r="AB36" s="145"/>
      <c r="AC36" s="145"/>
      <c r="AD36" s="145"/>
      <c r="AE36" s="145"/>
      <c r="AF36" s="145"/>
      <c r="AG36" s="145"/>
      <c r="AH36" s="145"/>
      <c r="AI36" s="145"/>
      <c r="AJ36" s="145"/>
      <c r="AK36" s="151"/>
      <c r="AL36" s="151"/>
      <c r="AM36" s="151"/>
      <c r="AN36" s="151"/>
      <c r="AO36" s="151"/>
      <c r="AP36" s="151"/>
      <c r="AQ36" s="151"/>
    </row>
    <row r="37" spans="5:43" ht="13.5" customHeight="1">
      <c r="E37" s="339"/>
      <c r="F37" s="347"/>
      <c r="G37" s="315"/>
      <c r="H37" s="299"/>
      <c r="I37" s="300"/>
      <c r="J37" s="301"/>
      <c r="K37" s="299"/>
      <c r="L37" s="307"/>
      <c r="M37" s="301"/>
      <c r="N37" s="299"/>
      <c r="O37" s="307"/>
      <c r="P37" s="301"/>
      <c r="Q37" s="150"/>
      <c r="R37" s="151"/>
      <c r="S37" s="145"/>
      <c r="T37" s="145"/>
      <c r="U37" s="145"/>
      <c r="V37" s="145"/>
      <c r="W37" s="145"/>
      <c r="X37" s="145"/>
      <c r="Y37" s="145"/>
      <c r="Z37" s="145"/>
      <c r="AA37" s="145"/>
      <c r="AB37" s="145"/>
      <c r="AC37" s="145"/>
      <c r="AD37" s="145"/>
      <c r="AE37" s="145"/>
      <c r="AF37" s="145"/>
      <c r="AG37" s="145"/>
      <c r="AH37" s="145"/>
      <c r="AI37" s="145"/>
      <c r="AJ37" s="145"/>
      <c r="AK37" s="151"/>
      <c r="AL37" s="151"/>
      <c r="AM37" s="151"/>
      <c r="AN37" s="151"/>
      <c r="AO37" s="151"/>
      <c r="AP37" s="151"/>
      <c r="AQ37" s="151"/>
    </row>
    <row r="38" spans="5:43" ht="13.5" customHeight="1">
      <c r="E38" s="338"/>
      <c r="F38" s="346"/>
      <c r="G38" s="314" t="s">
        <v>17</v>
      </c>
      <c r="H38" s="296"/>
      <c r="I38" s="297"/>
      <c r="J38" s="298"/>
      <c r="K38" s="296"/>
      <c r="L38" s="306"/>
      <c r="M38" s="298"/>
      <c r="N38" s="296"/>
      <c r="O38" s="306"/>
      <c r="P38" s="298"/>
      <c r="Q38" s="150"/>
      <c r="R38" s="151"/>
      <c r="S38" s="145"/>
      <c r="T38" s="145"/>
      <c r="U38" s="145"/>
      <c r="V38" s="145"/>
      <c r="W38" s="145"/>
      <c r="X38" s="145"/>
      <c r="Y38" s="145"/>
      <c r="Z38" s="145"/>
      <c r="AA38" s="145"/>
      <c r="AB38" s="145"/>
      <c r="AC38" s="145"/>
      <c r="AD38" s="145"/>
      <c r="AE38" s="145"/>
      <c r="AF38" s="145"/>
      <c r="AG38" s="145"/>
      <c r="AH38" s="145"/>
      <c r="AI38" s="145"/>
      <c r="AJ38" s="145"/>
      <c r="AK38" s="151"/>
      <c r="AL38" s="151"/>
      <c r="AM38" s="151"/>
      <c r="AN38" s="151"/>
      <c r="AO38" s="151"/>
      <c r="AP38" s="151"/>
      <c r="AQ38" s="151"/>
    </row>
    <row r="39" spans="5:43" ht="13.5" customHeight="1">
      <c r="E39" s="339"/>
      <c r="F39" s="347"/>
      <c r="G39" s="315"/>
      <c r="H39" s="299"/>
      <c r="I39" s="300"/>
      <c r="J39" s="301"/>
      <c r="K39" s="299"/>
      <c r="L39" s="307"/>
      <c r="M39" s="301"/>
      <c r="N39" s="299"/>
      <c r="O39" s="307"/>
      <c r="P39" s="301"/>
      <c r="Q39" s="150"/>
      <c r="R39" s="151"/>
      <c r="S39" s="145"/>
      <c r="T39" s="145"/>
      <c r="U39" s="145"/>
      <c r="V39" s="145"/>
      <c r="W39" s="145"/>
      <c r="X39" s="145"/>
      <c r="Y39" s="145"/>
      <c r="Z39" s="145"/>
      <c r="AA39" s="145"/>
      <c r="AB39" s="145"/>
      <c r="AC39" s="145"/>
      <c r="AD39" s="145"/>
      <c r="AE39" s="145"/>
      <c r="AF39" s="145"/>
      <c r="AG39" s="145"/>
      <c r="AH39" s="145"/>
      <c r="AI39" s="145"/>
      <c r="AJ39" s="145"/>
      <c r="AK39" s="151"/>
      <c r="AL39" s="151"/>
      <c r="AM39" s="151"/>
      <c r="AN39" s="151"/>
      <c r="AO39" s="151"/>
      <c r="AP39" s="151"/>
      <c r="AQ39" s="151"/>
    </row>
    <row r="40" spans="5:43" ht="13.5" customHeight="1">
      <c r="E40" s="338"/>
      <c r="F40" s="346"/>
      <c r="G40" s="314" t="s">
        <v>18</v>
      </c>
      <c r="H40" s="296"/>
      <c r="I40" s="297"/>
      <c r="J40" s="298"/>
      <c r="K40" s="296"/>
      <c r="L40" s="306"/>
      <c r="M40" s="298"/>
      <c r="N40" s="296"/>
      <c r="O40" s="306"/>
      <c r="P40" s="298"/>
      <c r="Q40" s="150"/>
      <c r="R40" s="151"/>
      <c r="S40" s="145"/>
      <c r="T40" s="145"/>
      <c r="U40" s="145"/>
      <c r="V40" s="145"/>
      <c r="W40" s="145"/>
      <c r="X40" s="145"/>
      <c r="Y40" s="145"/>
      <c r="Z40" s="145"/>
      <c r="AA40" s="145"/>
      <c r="AB40" s="145"/>
      <c r="AC40" s="145"/>
      <c r="AD40" s="145"/>
      <c r="AE40" s="145"/>
      <c r="AF40" s="145"/>
      <c r="AG40" s="145"/>
      <c r="AH40" s="145"/>
      <c r="AI40" s="145"/>
      <c r="AJ40" s="145"/>
      <c r="AK40" s="151"/>
      <c r="AL40" s="151"/>
      <c r="AM40" s="151"/>
      <c r="AN40" s="151"/>
      <c r="AO40" s="151"/>
      <c r="AP40" s="151"/>
      <c r="AQ40" s="151"/>
    </row>
    <row r="41" spans="5:43" ht="13.5" customHeight="1">
      <c r="E41" s="339"/>
      <c r="F41" s="347"/>
      <c r="G41" s="315"/>
      <c r="H41" s="299"/>
      <c r="I41" s="300"/>
      <c r="J41" s="301"/>
      <c r="K41" s="299"/>
      <c r="L41" s="307"/>
      <c r="M41" s="301"/>
      <c r="N41" s="299"/>
      <c r="O41" s="307"/>
      <c r="P41" s="301"/>
      <c r="Q41" s="150"/>
      <c r="R41" s="151"/>
      <c r="S41" s="145"/>
      <c r="T41" s="145"/>
      <c r="U41" s="145"/>
      <c r="V41" s="145"/>
      <c r="W41" s="145"/>
      <c r="X41" s="145"/>
      <c r="Y41" s="145"/>
      <c r="Z41" s="145"/>
      <c r="AA41" s="145"/>
      <c r="AB41" s="145"/>
      <c r="AC41" s="145"/>
      <c r="AD41" s="145"/>
      <c r="AE41" s="145"/>
      <c r="AF41" s="145"/>
      <c r="AG41" s="145"/>
      <c r="AH41" s="145"/>
      <c r="AI41" s="145"/>
      <c r="AJ41" s="145"/>
      <c r="AK41" s="151"/>
      <c r="AL41" s="151"/>
      <c r="AM41" s="151"/>
      <c r="AN41" s="151"/>
      <c r="AO41" s="151"/>
      <c r="AP41" s="151"/>
      <c r="AQ41" s="151"/>
    </row>
    <row r="42" spans="5:43" ht="13.5" customHeight="1">
      <c r="E42" s="338"/>
      <c r="F42" s="346"/>
      <c r="G42" s="316" t="s">
        <v>19</v>
      </c>
      <c r="H42" s="296"/>
      <c r="I42" s="297"/>
      <c r="J42" s="298"/>
      <c r="K42" s="296"/>
      <c r="L42" s="306"/>
      <c r="M42" s="298"/>
      <c r="N42" s="296"/>
      <c r="O42" s="306"/>
      <c r="P42" s="298"/>
      <c r="Q42" s="150"/>
      <c r="R42" s="151"/>
      <c r="S42" s="145"/>
      <c r="T42" s="145"/>
      <c r="U42" s="145"/>
      <c r="V42" s="145"/>
      <c r="W42" s="145"/>
      <c r="X42" s="145"/>
      <c r="Y42" s="145"/>
      <c r="Z42" s="145"/>
      <c r="AA42" s="145"/>
      <c r="AB42" s="145"/>
      <c r="AC42" s="145"/>
      <c r="AD42" s="145"/>
      <c r="AE42" s="145"/>
      <c r="AF42" s="145"/>
      <c r="AG42" s="145"/>
      <c r="AH42" s="145"/>
      <c r="AI42" s="145"/>
      <c r="AJ42" s="145"/>
      <c r="AK42" s="151"/>
      <c r="AL42" s="151"/>
      <c r="AM42" s="151"/>
      <c r="AN42" s="151"/>
      <c r="AO42" s="151"/>
      <c r="AP42" s="151"/>
      <c r="AQ42" s="151"/>
    </row>
    <row r="43" spans="5:43" ht="13.5" customHeight="1">
      <c r="E43" s="339"/>
      <c r="F43" s="347"/>
      <c r="G43" s="317"/>
      <c r="H43" s="299"/>
      <c r="I43" s="300"/>
      <c r="J43" s="301"/>
      <c r="K43" s="299"/>
      <c r="L43" s="307"/>
      <c r="M43" s="301"/>
      <c r="N43" s="299"/>
      <c r="O43" s="307"/>
      <c r="P43" s="301"/>
      <c r="Q43" s="150"/>
      <c r="R43" s="151"/>
      <c r="S43" s="145"/>
      <c r="T43" s="145"/>
      <c r="U43" s="145"/>
      <c r="V43" s="145"/>
      <c r="W43" s="145"/>
      <c r="X43" s="145"/>
      <c r="Y43" s="145"/>
      <c r="Z43" s="145"/>
      <c r="AA43" s="145"/>
      <c r="AB43" s="145"/>
      <c r="AC43" s="145"/>
      <c r="AD43" s="145"/>
      <c r="AE43" s="145"/>
      <c r="AF43" s="145"/>
      <c r="AG43" s="145"/>
      <c r="AH43" s="145"/>
      <c r="AI43" s="145"/>
      <c r="AJ43" s="145"/>
      <c r="AK43" s="151"/>
      <c r="AL43" s="151"/>
      <c r="AM43" s="151"/>
      <c r="AN43" s="151"/>
      <c r="AO43" s="151"/>
      <c r="AP43" s="151"/>
      <c r="AQ43" s="151"/>
    </row>
    <row r="44" spans="5:43" ht="13.5" customHeight="1">
      <c r="E44" s="338"/>
      <c r="F44" s="346"/>
      <c r="G44" s="316" t="s">
        <v>20</v>
      </c>
      <c r="H44" s="296"/>
      <c r="I44" s="297"/>
      <c r="J44" s="298"/>
      <c r="K44" s="296"/>
      <c r="L44" s="306"/>
      <c r="M44" s="298"/>
      <c r="N44" s="296"/>
      <c r="O44" s="306"/>
      <c r="P44" s="298"/>
      <c r="Q44" s="150"/>
      <c r="R44" s="151"/>
      <c r="S44" s="145"/>
      <c r="T44" s="145"/>
      <c r="U44" s="145"/>
      <c r="V44" s="145"/>
      <c r="W44" s="145"/>
      <c r="X44" s="145"/>
      <c r="Y44" s="145"/>
      <c r="Z44" s="145"/>
      <c r="AA44" s="145"/>
      <c r="AB44" s="145"/>
      <c r="AC44" s="145"/>
      <c r="AD44" s="145"/>
      <c r="AE44" s="145"/>
      <c r="AF44" s="145"/>
      <c r="AG44" s="145"/>
      <c r="AH44" s="145"/>
      <c r="AI44" s="145"/>
      <c r="AJ44" s="145"/>
      <c r="AK44" s="151"/>
      <c r="AL44" s="151"/>
      <c r="AM44" s="151"/>
      <c r="AN44" s="151"/>
      <c r="AO44" s="151"/>
      <c r="AP44" s="151"/>
      <c r="AQ44" s="151"/>
    </row>
    <row r="45" spans="5:43" ht="13.5" customHeight="1">
      <c r="E45" s="339"/>
      <c r="F45" s="347"/>
      <c r="G45" s="317"/>
      <c r="H45" s="299"/>
      <c r="I45" s="300"/>
      <c r="J45" s="301"/>
      <c r="K45" s="299"/>
      <c r="L45" s="307"/>
      <c r="M45" s="301"/>
      <c r="N45" s="299"/>
      <c r="O45" s="307"/>
      <c r="P45" s="301"/>
      <c r="Q45" s="150"/>
      <c r="R45" s="151"/>
      <c r="S45" s="145"/>
      <c r="T45" s="145"/>
      <c r="U45" s="145"/>
      <c r="V45" s="145"/>
      <c r="W45" s="145"/>
      <c r="X45" s="145"/>
      <c r="Y45" s="145"/>
      <c r="Z45" s="145"/>
      <c r="AA45" s="145"/>
      <c r="AB45" s="145"/>
      <c r="AC45" s="145"/>
      <c r="AD45" s="145"/>
      <c r="AE45" s="145"/>
      <c r="AF45" s="145"/>
      <c r="AG45" s="145"/>
      <c r="AH45" s="145"/>
      <c r="AI45" s="145"/>
      <c r="AJ45" s="145"/>
      <c r="AK45" s="151"/>
      <c r="AL45" s="151"/>
      <c r="AM45" s="151"/>
      <c r="AN45" s="151"/>
      <c r="AO45" s="151"/>
      <c r="AP45" s="151"/>
      <c r="AQ45" s="151"/>
    </row>
    <row r="46" spans="5:43" ht="13.5" customHeight="1">
      <c r="E46" s="338"/>
      <c r="F46" s="346"/>
      <c r="G46" s="314" t="s">
        <v>21</v>
      </c>
      <c r="H46" s="296"/>
      <c r="I46" s="297"/>
      <c r="J46" s="298"/>
      <c r="K46" s="296"/>
      <c r="L46" s="306"/>
      <c r="M46" s="298"/>
      <c r="N46" s="296"/>
      <c r="O46" s="306"/>
      <c r="P46" s="298"/>
      <c r="Q46" s="150"/>
      <c r="R46" s="151"/>
      <c r="S46" s="145"/>
      <c r="T46" s="145"/>
      <c r="U46" s="145"/>
      <c r="V46" s="145"/>
      <c r="W46" s="145"/>
      <c r="X46" s="145"/>
      <c r="Y46" s="145"/>
      <c r="Z46" s="145"/>
      <c r="AA46" s="145"/>
      <c r="AB46" s="145"/>
      <c r="AC46" s="145"/>
      <c r="AD46" s="145"/>
      <c r="AE46" s="145"/>
      <c r="AF46" s="145"/>
      <c r="AG46" s="145"/>
      <c r="AH46" s="145"/>
      <c r="AI46" s="145"/>
      <c r="AJ46" s="145"/>
      <c r="AK46" s="151"/>
      <c r="AL46" s="151"/>
      <c r="AM46" s="151"/>
      <c r="AN46" s="151"/>
      <c r="AO46" s="151"/>
      <c r="AP46" s="151"/>
      <c r="AQ46" s="151"/>
    </row>
    <row r="47" spans="5:43" ht="13.5" customHeight="1">
      <c r="E47" s="339"/>
      <c r="F47" s="347"/>
      <c r="G47" s="315"/>
      <c r="H47" s="299"/>
      <c r="I47" s="300"/>
      <c r="J47" s="301"/>
      <c r="K47" s="299"/>
      <c r="L47" s="307"/>
      <c r="M47" s="301"/>
      <c r="N47" s="299"/>
      <c r="O47" s="307"/>
      <c r="P47" s="301"/>
      <c r="Q47" s="150"/>
      <c r="R47" s="151"/>
      <c r="S47" s="145"/>
      <c r="T47" s="145"/>
      <c r="U47" s="145"/>
      <c r="V47" s="145"/>
      <c r="W47" s="145"/>
      <c r="X47" s="145"/>
      <c r="Y47" s="145"/>
      <c r="Z47" s="145"/>
      <c r="AA47" s="145"/>
      <c r="AB47" s="145"/>
      <c r="AC47" s="145"/>
      <c r="AD47" s="145"/>
      <c r="AE47" s="145"/>
      <c r="AF47" s="145"/>
      <c r="AG47" s="145"/>
      <c r="AH47" s="145"/>
      <c r="AI47" s="145"/>
      <c r="AJ47" s="145"/>
      <c r="AK47" s="151"/>
      <c r="AL47" s="151"/>
      <c r="AM47" s="151"/>
      <c r="AN47" s="151"/>
      <c r="AO47" s="151"/>
      <c r="AP47" s="151"/>
      <c r="AQ47" s="151"/>
    </row>
    <row r="48" spans="5:43" ht="13.5" customHeight="1">
      <c r="E48" s="338"/>
      <c r="F48" s="346"/>
      <c r="G48" s="316" t="s">
        <v>22</v>
      </c>
      <c r="H48" s="296"/>
      <c r="I48" s="297"/>
      <c r="J48" s="298"/>
      <c r="K48" s="296"/>
      <c r="L48" s="306"/>
      <c r="M48" s="298"/>
      <c r="N48" s="296"/>
      <c r="O48" s="306"/>
      <c r="P48" s="298"/>
      <c r="Q48" s="150"/>
      <c r="R48" s="151"/>
      <c r="S48" s="145"/>
      <c r="T48" s="145"/>
      <c r="U48" s="145"/>
      <c r="V48" s="145"/>
      <c r="W48" s="145"/>
      <c r="X48" s="145"/>
      <c r="Y48" s="145"/>
      <c r="Z48" s="145"/>
      <c r="AA48" s="145"/>
      <c r="AB48" s="145"/>
      <c r="AC48" s="145"/>
      <c r="AD48" s="145"/>
      <c r="AE48" s="145"/>
      <c r="AF48" s="145"/>
      <c r="AG48" s="145"/>
      <c r="AH48" s="145"/>
      <c r="AI48" s="145"/>
      <c r="AJ48" s="145"/>
      <c r="AK48" s="151"/>
      <c r="AL48" s="151"/>
      <c r="AM48" s="151"/>
      <c r="AN48" s="151"/>
      <c r="AO48" s="151"/>
      <c r="AP48" s="151"/>
      <c r="AQ48" s="151"/>
    </row>
    <row r="49" spans="5:43" ht="13.5" customHeight="1">
      <c r="E49" s="339"/>
      <c r="F49" s="347"/>
      <c r="G49" s="317"/>
      <c r="H49" s="299"/>
      <c r="I49" s="300"/>
      <c r="J49" s="301"/>
      <c r="K49" s="299"/>
      <c r="L49" s="307"/>
      <c r="M49" s="301"/>
      <c r="N49" s="299"/>
      <c r="O49" s="307"/>
      <c r="P49" s="301"/>
      <c r="Q49" s="150"/>
      <c r="R49" s="151"/>
      <c r="S49" s="145"/>
      <c r="T49" s="145"/>
      <c r="U49" s="145"/>
      <c r="V49" s="145"/>
      <c r="W49" s="145"/>
      <c r="X49" s="145"/>
      <c r="Y49" s="145"/>
      <c r="Z49" s="145"/>
      <c r="AA49" s="145"/>
      <c r="AB49" s="145"/>
      <c r="AC49" s="145"/>
      <c r="AD49" s="145"/>
      <c r="AE49" s="145"/>
      <c r="AF49" s="145"/>
      <c r="AG49" s="145"/>
      <c r="AH49" s="145"/>
      <c r="AI49" s="145"/>
      <c r="AJ49" s="145"/>
      <c r="AK49" s="151"/>
      <c r="AL49" s="151"/>
      <c r="AM49" s="151"/>
      <c r="AN49" s="151"/>
      <c r="AO49" s="151"/>
      <c r="AP49" s="151"/>
      <c r="AQ49" s="151"/>
    </row>
    <row r="50" spans="5:43" ht="13.5" customHeight="1">
      <c r="E50" s="338"/>
      <c r="F50" s="346"/>
      <c r="G50" s="314" t="s">
        <v>23</v>
      </c>
      <c r="H50" s="296"/>
      <c r="I50" s="297"/>
      <c r="J50" s="298"/>
      <c r="K50" s="296"/>
      <c r="L50" s="306"/>
      <c r="M50" s="298"/>
      <c r="N50" s="296"/>
      <c r="O50" s="306"/>
      <c r="P50" s="298"/>
      <c r="Q50" s="150"/>
      <c r="R50" s="151"/>
      <c r="S50" s="145"/>
      <c r="T50" s="145"/>
      <c r="U50" s="145"/>
      <c r="V50" s="145"/>
      <c r="W50" s="145"/>
      <c r="X50" s="145"/>
      <c r="Y50" s="145"/>
      <c r="Z50" s="145"/>
      <c r="AA50" s="145"/>
      <c r="AB50" s="145"/>
      <c r="AC50" s="145"/>
      <c r="AD50" s="145"/>
      <c r="AE50" s="145"/>
      <c r="AF50" s="145"/>
      <c r="AG50" s="145"/>
      <c r="AH50" s="145"/>
      <c r="AI50" s="145"/>
      <c r="AJ50" s="145"/>
      <c r="AK50" s="151"/>
      <c r="AL50" s="151"/>
      <c r="AM50" s="151"/>
      <c r="AN50" s="151"/>
      <c r="AO50" s="151"/>
      <c r="AP50" s="151"/>
      <c r="AQ50" s="151"/>
    </row>
    <row r="51" spans="5:43" ht="13.5" customHeight="1">
      <c r="E51" s="339"/>
      <c r="F51" s="347"/>
      <c r="G51" s="315"/>
      <c r="H51" s="299"/>
      <c r="I51" s="300"/>
      <c r="J51" s="301"/>
      <c r="K51" s="299"/>
      <c r="L51" s="307"/>
      <c r="M51" s="301"/>
      <c r="N51" s="299"/>
      <c r="O51" s="307"/>
      <c r="P51" s="301"/>
      <c r="Q51" s="150"/>
      <c r="R51" s="151"/>
      <c r="S51" s="145"/>
      <c r="T51" s="145"/>
      <c r="U51" s="145"/>
      <c r="V51" s="145"/>
      <c r="W51" s="145"/>
      <c r="X51" s="145"/>
      <c r="Y51" s="145"/>
      <c r="Z51" s="145"/>
      <c r="AA51" s="145"/>
      <c r="AB51" s="145"/>
      <c r="AC51" s="145"/>
      <c r="AD51" s="145"/>
      <c r="AE51" s="145"/>
      <c r="AF51" s="145"/>
      <c r="AG51" s="145"/>
      <c r="AH51" s="145"/>
      <c r="AI51" s="145"/>
      <c r="AJ51" s="145"/>
      <c r="AK51" s="151"/>
      <c r="AL51" s="151"/>
      <c r="AM51" s="151"/>
      <c r="AN51" s="151"/>
      <c r="AO51" s="151"/>
      <c r="AP51" s="151"/>
      <c r="AQ51" s="151"/>
    </row>
    <row r="52" spans="5:43" ht="13.5" customHeight="1">
      <c r="E52" s="338"/>
      <c r="F52" s="346"/>
      <c r="G52" s="316" t="s">
        <v>24</v>
      </c>
      <c r="H52" s="296"/>
      <c r="I52" s="297"/>
      <c r="J52" s="298"/>
      <c r="K52" s="296"/>
      <c r="L52" s="306"/>
      <c r="M52" s="298"/>
      <c r="N52" s="296"/>
      <c r="O52" s="306"/>
      <c r="P52" s="298"/>
      <c r="Q52" s="150"/>
      <c r="R52" s="151"/>
      <c r="S52" s="145"/>
      <c r="T52" s="145"/>
      <c r="U52" s="145"/>
      <c r="V52" s="145"/>
      <c r="W52" s="145"/>
      <c r="X52" s="145"/>
      <c r="Y52" s="145"/>
      <c r="Z52" s="145"/>
      <c r="AA52" s="145"/>
      <c r="AB52" s="145"/>
      <c r="AC52" s="145"/>
      <c r="AD52" s="145"/>
      <c r="AE52" s="145"/>
      <c r="AF52" s="145"/>
      <c r="AG52" s="145"/>
      <c r="AH52" s="145"/>
      <c r="AI52" s="145"/>
      <c r="AJ52" s="145"/>
      <c r="AK52" s="151"/>
      <c r="AL52" s="151"/>
      <c r="AM52" s="151"/>
      <c r="AN52" s="151"/>
      <c r="AO52" s="151"/>
      <c r="AP52" s="151"/>
      <c r="AQ52" s="151"/>
    </row>
    <row r="53" spans="5:43" ht="13.5" customHeight="1">
      <c r="E53" s="339"/>
      <c r="F53" s="347"/>
      <c r="G53" s="317"/>
      <c r="H53" s="299"/>
      <c r="I53" s="300"/>
      <c r="J53" s="301"/>
      <c r="K53" s="299"/>
      <c r="L53" s="307"/>
      <c r="M53" s="301"/>
      <c r="N53" s="299"/>
      <c r="O53" s="307"/>
      <c r="P53" s="301"/>
      <c r="Q53" s="150"/>
      <c r="R53" s="151"/>
      <c r="S53" s="145"/>
      <c r="T53" s="145"/>
      <c r="U53" s="145"/>
      <c r="V53" s="145"/>
      <c r="W53" s="145"/>
      <c r="X53" s="145"/>
      <c r="Y53" s="145"/>
      <c r="Z53" s="145"/>
      <c r="AA53" s="145"/>
      <c r="AB53" s="145"/>
      <c r="AC53" s="145"/>
      <c r="AD53" s="145"/>
      <c r="AE53" s="145"/>
      <c r="AF53" s="145"/>
      <c r="AG53" s="145"/>
      <c r="AH53" s="145"/>
      <c r="AI53" s="145"/>
      <c r="AJ53" s="145"/>
      <c r="AK53" s="151"/>
      <c r="AL53" s="151"/>
      <c r="AM53" s="151"/>
      <c r="AN53" s="151"/>
      <c r="AO53" s="151"/>
      <c r="AP53" s="151"/>
      <c r="AQ53" s="151"/>
    </row>
    <row r="54" spans="5:43" ht="13.5" customHeight="1">
      <c r="E54" s="340"/>
      <c r="F54" s="346"/>
      <c r="G54" s="316" t="s">
        <v>25</v>
      </c>
      <c r="H54" s="296"/>
      <c r="I54" s="297"/>
      <c r="J54" s="298"/>
      <c r="K54" s="333"/>
      <c r="L54" s="326"/>
      <c r="M54" s="331"/>
      <c r="N54" s="333"/>
      <c r="O54" s="326"/>
      <c r="P54" s="331"/>
      <c r="Q54" s="152"/>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row>
    <row r="55" spans="5:43" ht="13.5" customHeight="1">
      <c r="E55" s="345"/>
      <c r="F55" s="347"/>
      <c r="G55" s="317"/>
      <c r="H55" s="299"/>
      <c r="I55" s="300"/>
      <c r="J55" s="301"/>
      <c r="K55" s="334"/>
      <c r="L55" s="327"/>
      <c r="M55" s="332"/>
      <c r="N55" s="334"/>
      <c r="O55" s="327"/>
      <c r="P55" s="332"/>
      <c r="Q55" s="152"/>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row>
    <row r="56" spans="5:43" ht="13.5" customHeight="1">
      <c r="E56" s="338"/>
      <c r="F56" s="346"/>
      <c r="G56" s="314" t="s">
        <v>26</v>
      </c>
      <c r="H56" s="296"/>
      <c r="I56" s="297"/>
      <c r="J56" s="298"/>
      <c r="K56" s="296"/>
      <c r="L56" s="306"/>
      <c r="M56" s="298"/>
      <c r="N56" s="296"/>
      <c r="O56" s="306"/>
      <c r="P56" s="298"/>
      <c r="Q56" s="150"/>
      <c r="R56" s="151"/>
      <c r="S56" s="145"/>
      <c r="T56" s="145"/>
      <c r="U56" s="145"/>
      <c r="V56" s="145"/>
      <c r="W56" s="145"/>
      <c r="X56" s="145"/>
      <c r="Y56" s="145"/>
      <c r="Z56" s="145"/>
      <c r="AA56" s="145"/>
      <c r="AB56" s="145"/>
      <c r="AC56" s="145"/>
      <c r="AD56" s="145"/>
      <c r="AE56" s="145"/>
      <c r="AF56" s="145"/>
      <c r="AG56" s="145"/>
      <c r="AH56" s="145"/>
      <c r="AI56" s="145"/>
      <c r="AJ56" s="145"/>
      <c r="AK56" s="151"/>
      <c r="AL56" s="151"/>
      <c r="AM56" s="151"/>
      <c r="AN56" s="151"/>
      <c r="AO56" s="151"/>
      <c r="AP56" s="151"/>
      <c r="AQ56" s="151"/>
    </row>
    <row r="57" spans="5:43" ht="13.5" customHeight="1">
      <c r="E57" s="339"/>
      <c r="F57" s="347"/>
      <c r="G57" s="315"/>
      <c r="H57" s="299"/>
      <c r="I57" s="300"/>
      <c r="J57" s="301"/>
      <c r="K57" s="299"/>
      <c r="L57" s="307"/>
      <c r="M57" s="301"/>
      <c r="N57" s="299"/>
      <c r="O57" s="307"/>
      <c r="P57" s="301"/>
      <c r="Q57" s="150"/>
      <c r="R57" s="151"/>
      <c r="S57" s="145"/>
      <c r="T57" s="145"/>
      <c r="U57" s="145"/>
      <c r="V57" s="145"/>
      <c r="W57" s="145"/>
      <c r="X57" s="145"/>
      <c r="Y57" s="145"/>
      <c r="Z57" s="145"/>
      <c r="AA57" s="145"/>
      <c r="AB57" s="145"/>
      <c r="AC57" s="145"/>
      <c r="AD57" s="145"/>
      <c r="AE57" s="145"/>
      <c r="AF57" s="145"/>
      <c r="AG57" s="145"/>
      <c r="AH57" s="145"/>
      <c r="AI57" s="145"/>
      <c r="AJ57" s="145"/>
      <c r="AK57" s="151"/>
      <c r="AL57" s="151"/>
      <c r="AM57" s="151"/>
      <c r="AN57" s="151"/>
      <c r="AO57" s="151"/>
      <c r="AP57" s="151"/>
      <c r="AQ57" s="151"/>
    </row>
    <row r="58" spans="5:43" ht="13.5" customHeight="1">
      <c r="E58" s="348"/>
      <c r="F58" s="346"/>
      <c r="G58" s="316" t="s">
        <v>27</v>
      </c>
      <c r="H58" s="296"/>
      <c r="I58" s="297"/>
      <c r="J58" s="298"/>
      <c r="K58" s="296"/>
      <c r="L58" s="306"/>
      <c r="M58" s="298"/>
      <c r="N58" s="296"/>
      <c r="O58" s="306"/>
      <c r="P58" s="298"/>
      <c r="Q58" s="150"/>
      <c r="R58" s="151"/>
      <c r="S58" s="145"/>
      <c r="T58" s="145"/>
      <c r="U58" s="145"/>
      <c r="V58" s="145"/>
      <c r="W58" s="145"/>
      <c r="X58" s="145"/>
      <c r="Y58" s="145"/>
      <c r="Z58" s="145"/>
      <c r="AA58" s="145"/>
      <c r="AB58" s="145"/>
      <c r="AC58" s="145"/>
      <c r="AD58" s="145"/>
      <c r="AE58" s="145"/>
      <c r="AF58" s="145"/>
      <c r="AG58" s="145"/>
      <c r="AH58" s="145"/>
      <c r="AI58" s="145"/>
      <c r="AJ58" s="145"/>
      <c r="AK58" s="151"/>
      <c r="AL58" s="151"/>
      <c r="AM58" s="151"/>
      <c r="AN58" s="151"/>
      <c r="AO58" s="151"/>
      <c r="AP58" s="151"/>
      <c r="AQ58" s="151"/>
    </row>
    <row r="59" spans="5:43" ht="13.5" customHeight="1">
      <c r="E59" s="349"/>
      <c r="F59" s="347"/>
      <c r="G59" s="317"/>
      <c r="H59" s="299"/>
      <c r="I59" s="300"/>
      <c r="J59" s="301"/>
      <c r="K59" s="299"/>
      <c r="L59" s="307"/>
      <c r="M59" s="301"/>
      <c r="N59" s="299"/>
      <c r="O59" s="307"/>
      <c r="P59" s="301"/>
      <c r="Q59" s="150"/>
      <c r="R59" s="151"/>
      <c r="S59" s="145"/>
      <c r="T59" s="145"/>
      <c r="U59" s="145"/>
      <c r="V59" s="145"/>
      <c r="W59" s="145"/>
      <c r="X59" s="145"/>
      <c r="Y59" s="145"/>
      <c r="Z59" s="145"/>
      <c r="AA59" s="145"/>
      <c r="AB59" s="145"/>
      <c r="AC59" s="145"/>
      <c r="AD59" s="145"/>
      <c r="AE59" s="145"/>
      <c r="AF59" s="145"/>
      <c r="AG59" s="145"/>
      <c r="AH59" s="145"/>
      <c r="AI59" s="145"/>
      <c r="AJ59" s="145"/>
      <c r="AK59" s="151"/>
      <c r="AL59" s="151"/>
      <c r="AM59" s="151"/>
      <c r="AN59" s="151"/>
      <c r="AO59" s="151"/>
      <c r="AP59" s="151"/>
      <c r="AQ59" s="151"/>
    </row>
    <row r="60" spans="5:43" ht="13.5" customHeight="1">
      <c r="E60" s="348"/>
      <c r="F60" s="346"/>
      <c r="G60" s="302" t="s">
        <v>28</v>
      </c>
      <c r="H60" s="296"/>
      <c r="I60" s="297"/>
      <c r="J60" s="298"/>
      <c r="K60" s="296"/>
      <c r="L60" s="306"/>
      <c r="M60" s="298"/>
      <c r="N60" s="296"/>
      <c r="O60" s="306"/>
      <c r="P60" s="298"/>
      <c r="Q60" s="150"/>
      <c r="R60" s="151"/>
      <c r="S60" s="145"/>
      <c r="T60" s="145"/>
      <c r="U60" s="145"/>
      <c r="V60" s="145"/>
      <c r="W60" s="145"/>
      <c r="X60" s="145"/>
      <c r="Y60" s="145"/>
      <c r="Z60" s="145"/>
      <c r="AA60" s="145"/>
      <c r="AB60" s="145"/>
      <c r="AC60" s="145"/>
      <c r="AD60" s="145"/>
      <c r="AE60" s="145"/>
      <c r="AF60" s="145"/>
      <c r="AG60" s="145"/>
      <c r="AH60" s="145"/>
      <c r="AI60" s="145"/>
      <c r="AJ60" s="145"/>
      <c r="AK60" s="151"/>
      <c r="AL60" s="151"/>
      <c r="AM60" s="151"/>
      <c r="AN60" s="151"/>
      <c r="AO60" s="151"/>
      <c r="AP60" s="151"/>
      <c r="AQ60" s="151"/>
    </row>
    <row r="61" spans="5:43" ht="13.5" customHeight="1">
      <c r="E61" s="349"/>
      <c r="F61" s="347"/>
      <c r="G61" s="303"/>
      <c r="H61" s="299"/>
      <c r="I61" s="300"/>
      <c r="J61" s="301"/>
      <c r="K61" s="299"/>
      <c r="L61" s="307"/>
      <c r="M61" s="301"/>
      <c r="N61" s="299"/>
      <c r="O61" s="307"/>
      <c r="P61" s="301"/>
      <c r="Q61" s="150"/>
      <c r="R61" s="151"/>
      <c r="S61" s="145"/>
      <c r="T61" s="145"/>
      <c r="U61" s="145"/>
      <c r="V61" s="145"/>
      <c r="W61" s="145"/>
      <c r="X61" s="145"/>
      <c r="Y61" s="145"/>
      <c r="Z61" s="145"/>
      <c r="AA61" s="145"/>
      <c r="AB61" s="145"/>
      <c r="AC61" s="145"/>
      <c r="AD61" s="145"/>
      <c r="AE61" s="145"/>
      <c r="AF61" s="145"/>
      <c r="AG61" s="145"/>
      <c r="AH61" s="145"/>
      <c r="AI61" s="145"/>
      <c r="AJ61" s="145"/>
      <c r="AK61" s="151"/>
      <c r="AL61" s="151"/>
      <c r="AM61" s="151"/>
      <c r="AN61" s="151"/>
      <c r="AO61" s="151"/>
      <c r="AP61" s="151"/>
      <c r="AQ61" s="151"/>
    </row>
    <row r="62" spans="5:43" ht="13.5" customHeight="1">
      <c r="E62" s="348"/>
      <c r="F62" s="346"/>
      <c r="G62" s="314" t="s">
        <v>29</v>
      </c>
      <c r="H62" s="296"/>
      <c r="I62" s="297"/>
      <c r="J62" s="298"/>
      <c r="K62" s="296"/>
      <c r="L62" s="306"/>
      <c r="M62" s="298"/>
      <c r="N62" s="296"/>
      <c r="O62" s="306"/>
      <c r="P62" s="298"/>
      <c r="Q62" s="150"/>
      <c r="R62" s="151"/>
      <c r="S62" s="145"/>
      <c r="T62" s="145"/>
      <c r="U62" s="145"/>
      <c r="V62" s="145"/>
      <c r="W62" s="145"/>
      <c r="X62" s="145"/>
      <c r="Y62" s="145"/>
      <c r="Z62" s="145"/>
      <c r="AA62" s="145"/>
      <c r="AB62" s="145"/>
      <c r="AC62" s="145"/>
      <c r="AD62" s="145"/>
      <c r="AE62" s="145"/>
      <c r="AF62" s="145"/>
      <c r="AG62" s="145"/>
      <c r="AH62" s="145"/>
      <c r="AI62" s="145"/>
      <c r="AJ62" s="145"/>
      <c r="AK62" s="151"/>
      <c r="AL62" s="151"/>
      <c r="AM62" s="151"/>
      <c r="AN62" s="151"/>
      <c r="AO62" s="151"/>
      <c r="AP62" s="151"/>
      <c r="AQ62" s="151"/>
    </row>
    <row r="63" spans="5:43" ht="13.5" customHeight="1">
      <c r="E63" s="349"/>
      <c r="F63" s="347"/>
      <c r="G63" s="315"/>
      <c r="H63" s="299"/>
      <c r="I63" s="300"/>
      <c r="J63" s="301"/>
      <c r="K63" s="299"/>
      <c r="L63" s="307"/>
      <c r="M63" s="301"/>
      <c r="N63" s="299"/>
      <c r="O63" s="307"/>
      <c r="P63" s="301"/>
      <c r="Q63" s="150"/>
      <c r="R63" s="151"/>
      <c r="S63" s="145"/>
      <c r="T63" s="145"/>
      <c r="U63" s="145"/>
      <c r="V63" s="145"/>
      <c r="W63" s="145"/>
      <c r="X63" s="145"/>
      <c r="Y63" s="145"/>
      <c r="Z63" s="145"/>
      <c r="AA63" s="145"/>
      <c r="AB63" s="145"/>
      <c r="AC63" s="145"/>
      <c r="AD63" s="145"/>
      <c r="AE63" s="145"/>
      <c r="AF63" s="145"/>
      <c r="AG63" s="145"/>
      <c r="AH63" s="145"/>
      <c r="AI63" s="145"/>
      <c r="AJ63" s="145"/>
      <c r="AK63" s="151"/>
      <c r="AL63" s="151"/>
      <c r="AM63" s="151"/>
      <c r="AN63" s="151"/>
      <c r="AO63" s="151"/>
      <c r="AP63" s="151"/>
      <c r="AQ63" s="151"/>
    </row>
    <row r="64" spans="5:43" ht="13.5" customHeight="1">
      <c r="E64" s="348"/>
      <c r="F64" s="346"/>
      <c r="G64" s="314" t="s">
        <v>30</v>
      </c>
      <c r="H64" s="296"/>
      <c r="I64" s="297"/>
      <c r="J64" s="298"/>
      <c r="K64" s="296"/>
      <c r="L64" s="306"/>
      <c r="M64" s="298"/>
      <c r="N64" s="296"/>
      <c r="O64" s="306"/>
      <c r="P64" s="298"/>
      <c r="Q64" s="150"/>
      <c r="R64" s="151"/>
      <c r="S64" s="145"/>
      <c r="T64" s="145"/>
      <c r="U64" s="145"/>
      <c r="V64" s="145"/>
      <c r="W64" s="145"/>
      <c r="X64" s="145"/>
      <c r="Y64" s="145"/>
      <c r="Z64" s="145"/>
      <c r="AA64" s="145"/>
      <c r="AB64" s="145"/>
      <c r="AC64" s="145"/>
      <c r="AD64" s="145"/>
      <c r="AE64" s="145"/>
      <c r="AF64" s="145"/>
      <c r="AG64" s="145"/>
      <c r="AH64" s="145"/>
      <c r="AI64" s="145"/>
      <c r="AJ64" s="145"/>
      <c r="AK64" s="151"/>
      <c r="AL64" s="151"/>
      <c r="AM64" s="151"/>
      <c r="AN64" s="151"/>
      <c r="AO64" s="151"/>
      <c r="AP64" s="151"/>
      <c r="AQ64" s="151"/>
    </row>
    <row r="65" spans="5:43" ht="13.5" customHeight="1">
      <c r="E65" s="349"/>
      <c r="F65" s="347"/>
      <c r="G65" s="315"/>
      <c r="H65" s="299"/>
      <c r="I65" s="300"/>
      <c r="J65" s="301"/>
      <c r="K65" s="299"/>
      <c r="L65" s="307"/>
      <c r="M65" s="301"/>
      <c r="N65" s="299"/>
      <c r="O65" s="307"/>
      <c r="P65" s="301"/>
      <c r="Q65" s="150"/>
      <c r="R65" s="151"/>
      <c r="S65" s="145"/>
      <c r="T65" s="145"/>
      <c r="U65" s="145"/>
      <c r="V65" s="145"/>
      <c r="W65" s="145"/>
      <c r="X65" s="145"/>
      <c r="Y65" s="145"/>
      <c r="Z65" s="145"/>
      <c r="AA65" s="145"/>
      <c r="AB65" s="145"/>
      <c r="AC65" s="145"/>
      <c r="AD65" s="145"/>
      <c r="AE65" s="145"/>
      <c r="AF65" s="145"/>
      <c r="AG65" s="145"/>
      <c r="AH65" s="145"/>
      <c r="AI65" s="145"/>
      <c r="AJ65" s="145"/>
      <c r="AK65" s="151"/>
      <c r="AL65" s="151"/>
      <c r="AM65" s="151"/>
      <c r="AN65" s="151"/>
      <c r="AO65" s="151"/>
      <c r="AP65" s="151"/>
      <c r="AQ65" s="151"/>
    </row>
    <row r="66" spans="1:33" ht="13.5" customHeight="1">
      <c r="A66" s="104" t="s">
        <v>94</v>
      </c>
      <c r="B66" s="318" t="s">
        <v>110</v>
      </c>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row>
    <row r="67" spans="1:33" ht="13.5" customHeight="1">
      <c r="A67" s="104" t="s">
        <v>95</v>
      </c>
      <c r="B67" s="318" t="s">
        <v>111</v>
      </c>
      <c r="C67" s="318"/>
      <c r="D67" s="318"/>
      <c r="E67" s="318"/>
      <c r="F67" s="318"/>
      <c r="G67" s="318"/>
      <c r="H67" s="318"/>
      <c r="I67" s="318"/>
      <c r="J67" s="318"/>
      <c r="K67" s="318"/>
      <c r="L67" s="318"/>
      <c r="M67" s="318"/>
      <c r="N67" s="318"/>
      <c r="O67" s="318"/>
      <c r="P67" s="318"/>
      <c r="Q67" s="318"/>
      <c r="R67" s="318"/>
      <c r="S67" s="318"/>
      <c r="T67" s="318"/>
      <c r="U67" s="318"/>
      <c r="V67" s="318"/>
      <c r="W67" s="318"/>
      <c r="X67" s="318"/>
      <c r="Y67" s="318"/>
      <c r="Z67" s="318"/>
      <c r="AA67" s="318"/>
      <c r="AB67" s="318"/>
      <c r="AC67" s="318"/>
      <c r="AD67" s="318"/>
      <c r="AE67" s="318"/>
      <c r="AF67" s="318"/>
      <c r="AG67" s="318"/>
    </row>
    <row r="68" spans="1:33" ht="13.5" customHeight="1">
      <c r="A68" s="104" t="s">
        <v>93</v>
      </c>
      <c r="B68" s="325" t="s">
        <v>254</v>
      </c>
      <c r="C68" s="325"/>
      <c r="D68" s="325"/>
      <c r="E68" s="325"/>
      <c r="F68" s="325"/>
      <c r="G68" s="325"/>
      <c r="H68" s="325"/>
      <c r="I68" s="325"/>
      <c r="J68" s="325"/>
      <c r="K68" s="325"/>
      <c r="L68" s="325"/>
      <c r="M68" s="325"/>
      <c r="N68" s="325"/>
      <c r="O68" s="325"/>
      <c r="P68" s="325"/>
      <c r="Q68" s="325"/>
      <c r="R68" s="325"/>
      <c r="S68" s="325"/>
      <c r="T68" s="325"/>
      <c r="U68" s="325"/>
      <c r="V68" s="325"/>
      <c r="W68" s="325"/>
      <c r="X68" s="325"/>
      <c r="Y68" s="325"/>
      <c r="Z68" s="325"/>
      <c r="AA68" s="325"/>
      <c r="AB68" s="325"/>
      <c r="AC68" s="325"/>
      <c r="AD68" s="325"/>
      <c r="AE68" s="325"/>
      <c r="AF68" s="325"/>
      <c r="AG68" s="325"/>
    </row>
    <row r="69" spans="1:33" ht="13.5" customHeight="1">
      <c r="A69" s="120"/>
      <c r="B69" s="318"/>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8"/>
      <c r="AE69" s="318"/>
      <c r="AF69" s="318"/>
      <c r="AG69" s="318"/>
    </row>
    <row r="70" spans="1:31" ht="13.5" customHeight="1">
      <c r="A70" s="74"/>
      <c r="B70" s="74"/>
      <c r="C70" s="74"/>
      <c r="D70" s="74"/>
      <c r="E70" s="74"/>
      <c r="F70" s="74"/>
      <c r="G70" s="74"/>
      <c r="H70" s="74"/>
      <c r="I70" s="74"/>
      <c r="J70" s="74"/>
      <c r="K70" s="74"/>
      <c r="L70" s="74"/>
      <c r="M70" s="74"/>
      <c r="N70" s="74"/>
      <c r="O70" s="74"/>
      <c r="P70" s="74"/>
      <c r="Q70" s="74"/>
      <c r="R70" s="74"/>
      <c r="S70" s="74"/>
      <c r="T70" s="74"/>
      <c r="U70" s="74"/>
      <c r="V70" s="74"/>
      <c r="W70" s="74"/>
      <c r="X70" s="22"/>
      <c r="Y70" s="22"/>
      <c r="Z70" s="22"/>
      <c r="AA70" s="22"/>
      <c r="AC70" s="22"/>
      <c r="AD70" s="22"/>
      <c r="AE70" s="22"/>
    </row>
    <row r="71" spans="1:23" ht="13.5" customHeight="1">
      <c r="A71" s="74"/>
      <c r="B71" s="74"/>
      <c r="C71" s="74"/>
      <c r="D71" s="74"/>
      <c r="E71" s="74"/>
      <c r="F71" s="74"/>
      <c r="G71" s="74"/>
      <c r="H71" s="74"/>
      <c r="I71" s="74"/>
      <c r="J71" s="74"/>
      <c r="K71" s="74"/>
      <c r="L71" s="74"/>
      <c r="M71" s="74"/>
      <c r="N71" s="74"/>
      <c r="O71" s="74"/>
      <c r="P71" s="74"/>
      <c r="Q71" s="74"/>
      <c r="R71" s="74"/>
      <c r="S71" s="74"/>
      <c r="T71" s="74"/>
      <c r="U71" s="74"/>
      <c r="V71" s="74"/>
      <c r="W71" s="74"/>
    </row>
  </sheetData>
  <sheetProtection/>
  <mergeCells count="289">
    <mergeCell ref="H30:J31"/>
    <mergeCell ref="F64:F65"/>
    <mergeCell ref="F56:F57"/>
    <mergeCell ref="F58:F59"/>
    <mergeCell ref="F60:F61"/>
    <mergeCell ref="F32:F33"/>
    <mergeCell ref="F34:F35"/>
    <mergeCell ref="F36:F37"/>
    <mergeCell ref="F62:F63"/>
    <mergeCell ref="F54:F55"/>
    <mergeCell ref="A1:AF1"/>
    <mergeCell ref="R3:V3"/>
    <mergeCell ref="F28:F29"/>
    <mergeCell ref="F2:R2"/>
    <mergeCell ref="E28:E29"/>
    <mergeCell ref="E22:E23"/>
    <mergeCell ref="H8:J8"/>
    <mergeCell ref="H9:J9"/>
    <mergeCell ref="F14:F15"/>
    <mergeCell ref="H28:J29"/>
    <mergeCell ref="F16:F17"/>
    <mergeCell ref="E24:E25"/>
    <mergeCell ref="E26:E27"/>
    <mergeCell ref="E14:E15"/>
    <mergeCell ref="E38:E39"/>
    <mergeCell ref="F42:F43"/>
    <mergeCell ref="E36:E37"/>
    <mergeCell ref="F38:F39"/>
    <mergeCell ref="F30:F31"/>
    <mergeCell ref="F44:F45"/>
    <mergeCell ref="E40:E41"/>
    <mergeCell ref="E42:E43"/>
    <mergeCell ref="E44:E45"/>
    <mergeCell ref="F40:F41"/>
    <mergeCell ref="E56:E57"/>
    <mergeCell ref="F48:F49"/>
    <mergeCell ref="F50:F51"/>
    <mergeCell ref="F52:F53"/>
    <mergeCell ref="F46:F47"/>
    <mergeCell ref="E58:E59"/>
    <mergeCell ref="E60:E61"/>
    <mergeCell ref="E46:E47"/>
    <mergeCell ref="E48:E49"/>
    <mergeCell ref="E50:E51"/>
    <mergeCell ref="E52:E53"/>
    <mergeCell ref="E64:E65"/>
    <mergeCell ref="F8:F9"/>
    <mergeCell ref="F10:F11"/>
    <mergeCell ref="F18:F19"/>
    <mergeCell ref="F20:F21"/>
    <mergeCell ref="F22:F23"/>
    <mergeCell ref="F24:F25"/>
    <mergeCell ref="F26:F27"/>
    <mergeCell ref="E54:E55"/>
    <mergeCell ref="E62:E63"/>
    <mergeCell ref="G8:G9"/>
    <mergeCell ref="E8:E9"/>
    <mergeCell ref="E10:E11"/>
    <mergeCell ref="E12:E13"/>
    <mergeCell ref="G10:G11"/>
    <mergeCell ref="G12:G13"/>
    <mergeCell ref="F12:F13"/>
    <mergeCell ref="B66:AG66"/>
    <mergeCell ref="B67:AG67"/>
    <mergeCell ref="B68:AG68"/>
    <mergeCell ref="B69:AG69"/>
    <mergeCell ref="E16:E17"/>
    <mergeCell ref="E18:E19"/>
    <mergeCell ref="E20:E21"/>
    <mergeCell ref="E30:E31"/>
    <mergeCell ref="E32:E33"/>
    <mergeCell ref="E34:E35"/>
    <mergeCell ref="P60:P61"/>
    <mergeCell ref="O56:O57"/>
    <mergeCell ref="P56:P57"/>
    <mergeCell ref="M56:M57"/>
    <mergeCell ref="N56:N57"/>
    <mergeCell ref="O58:O59"/>
    <mergeCell ref="P58:P59"/>
    <mergeCell ref="N58:N59"/>
    <mergeCell ref="M60:M61"/>
    <mergeCell ref="N60:N61"/>
    <mergeCell ref="P48:P49"/>
    <mergeCell ref="O50:O51"/>
    <mergeCell ref="P50:P51"/>
    <mergeCell ref="O52:O53"/>
    <mergeCell ref="P52:P53"/>
    <mergeCell ref="P54:P55"/>
    <mergeCell ref="P64:P65"/>
    <mergeCell ref="O62:O63"/>
    <mergeCell ref="P62:P63"/>
    <mergeCell ref="K62:K63"/>
    <mergeCell ref="L62:L63"/>
    <mergeCell ref="K64:K65"/>
    <mergeCell ref="L64:L65"/>
    <mergeCell ref="M62:M63"/>
    <mergeCell ref="N62:N63"/>
    <mergeCell ref="M64:M65"/>
    <mergeCell ref="M52:M53"/>
    <mergeCell ref="N52:N53"/>
    <mergeCell ref="N64:N65"/>
    <mergeCell ref="O48:O49"/>
    <mergeCell ref="O54:O55"/>
    <mergeCell ref="N54:N55"/>
    <mergeCell ref="O64:O65"/>
    <mergeCell ref="M54:M55"/>
    <mergeCell ref="O60:O61"/>
    <mergeCell ref="M58:M59"/>
    <mergeCell ref="K52:K53"/>
    <mergeCell ref="L52:L53"/>
    <mergeCell ref="K54:K55"/>
    <mergeCell ref="L54:L55"/>
    <mergeCell ref="K60:K61"/>
    <mergeCell ref="L60:L61"/>
    <mergeCell ref="K56:K57"/>
    <mergeCell ref="L56:L57"/>
    <mergeCell ref="K48:K49"/>
    <mergeCell ref="L48:L49"/>
    <mergeCell ref="K58:K59"/>
    <mergeCell ref="L58:L59"/>
    <mergeCell ref="M48:M49"/>
    <mergeCell ref="N48:N49"/>
    <mergeCell ref="K50:K51"/>
    <mergeCell ref="L50:L51"/>
    <mergeCell ref="M50:M51"/>
    <mergeCell ref="N50:N51"/>
    <mergeCell ref="O46:O47"/>
    <mergeCell ref="P46:P47"/>
    <mergeCell ref="O44:O45"/>
    <mergeCell ref="P44:P45"/>
    <mergeCell ref="K46:K47"/>
    <mergeCell ref="L46:L47"/>
    <mergeCell ref="M46:M47"/>
    <mergeCell ref="N46:N47"/>
    <mergeCell ref="K44:K45"/>
    <mergeCell ref="L44:L45"/>
    <mergeCell ref="O40:O41"/>
    <mergeCell ref="P40:P41"/>
    <mergeCell ref="O42:O43"/>
    <mergeCell ref="P42:P43"/>
    <mergeCell ref="M44:M45"/>
    <mergeCell ref="N44:N45"/>
    <mergeCell ref="M40:M41"/>
    <mergeCell ref="N40:N41"/>
    <mergeCell ref="K42:K43"/>
    <mergeCell ref="L42:L43"/>
    <mergeCell ref="M42:M43"/>
    <mergeCell ref="N42:N43"/>
    <mergeCell ref="K38:K39"/>
    <mergeCell ref="L38:L39"/>
    <mergeCell ref="M38:M39"/>
    <mergeCell ref="N38:N39"/>
    <mergeCell ref="K40:K41"/>
    <mergeCell ref="L40:L41"/>
    <mergeCell ref="O32:O33"/>
    <mergeCell ref="P32:P33"/>
    <mergeCell ref="K36:K37"/>
    <mergeCell ref="L36:L37"/>
    <mergeCell ref="K32:K33"/>
    <mergeCell ref="L32:L33"/>
    <mergeCell ref="M32:M33"/>
    <mergeCell ref="N32:N33"/>
    <mergeCell ref="K30:K31"/>
    <mergeCell ref="L30:L31"/>
    <mergeCell ref="M30:M31"/>
    <mergeCell ref="N30:N31"/>
    <mergeCell ref="O38:O39"/>
    <mergeCell ref="P38:P39"/>
    <mergeCell ref="M36:M37"/>
    <mergeCell ref="N36:N37"/>
    <mergeCell ref="O36:O37"/>
    <mergeCell ref="P36:P37"/>
    <mergeCell ref="O30:O31"/>
    <mergeCell ref="P30:P31"/>
    <mergeCell ref="O26:O27"/>
    <mergeCell ref="P26:P27"/>
    <mergeCell ref="O28:O29"/>
    <mergeCell ref="P28:P29"/>
    <mergeCell ref="K26:K27"/>
    <mergeCell ref="L26:L27"/>
    <mergeCell ref="M26:M27"/>
    <mergeCell ref="N26:N27"/>
    <mergeCell ref="K28:K29"/>
    <mergeCell ref="L28:L29"/>
    <mergeCell ref="M28:M29"/>
    <mergeCell ref="N28:N29"/>
    <mergeCell ref="O24:O25"/>
    <mergeCell ref="P24:P25"/>
    <mergeCell ref="O22:O23"/>
    <mergeCell ref="P22:P23"/>
    <mergeCell ref="K24:K25"/>
    <mergeCell ref="L24:L25"/>
    <mergeCell ref="M24:M25"/>
    <mergeCell ref="N24:N25"/>
    <mergeCell ref="N14:N15"/>
    <mergeCell ref="K22:K23"/>
    <mergeCell ref="L22:L23"/>
    <mergeCell ref="O18:O19"/>
    <mergeCell ref="P18:P19"/>
    <mergeCell ref="O20:O21"/>
    <mergeCell ref="P20:P21"/>
    <mergeCell ref="M22:M23"/>
    <mergeCell ref="N22:N23"/>
    <mergeCell ref="K20:K21"/>
    <mergeCell ref="L18:L19"/>
    <mergeCell ref="M18:M19"/>
    <mergeCell ref="N18:N19"/>
    <mergeCell ref="M20:M21"/>
    <mergeCell ref="N20:N21"/>
    <mergeCell ref="P16:P17"/>
    <mergeCell ref="L20:L21"/>
    <mergeCell ref="H32:J33"/>
    <mergeCell ref="N12:N13"/>
    <mergeCell ref="O12:O13"/>
    <mergeCell ref="H24:J25"/>
    <mergeCell ref="H26:J27"/>
    <mergeCell ref="K16:K17"/>
    <mergeCell ref="L16:L17"/>
    <mergeCell ref="M16:M17"/>
    <mergeCell ref="N16:N17"/>
    <mergeCell ref="K18:K19"/>
    <mergeCell ref="P14:P15"/>
    <mergeCell ref="M10:M11"/>
    <mergeCell ref="H60:J61"/>
    <mergeCell ref="H36:J37"/>
    <mergeCell ref="H38:J39"/>
    <mergeCell ref="H40:J41"/>
    <mergeCell ref="H42:J43"/>
    <mergeCell ref="H44:J45"/>
    <mergeCell ref="H46:J47"/>
    <mergeCell ref="H34:J35"/>
    <mergeCell ref="H62:J63"/>
    <mergeCell ref="H64:J65"/>
    <mergeCell ref="H52:J53"/>
    <mergeCell ref="H56:J57"/>
    <mergeCell ref="H58:J59"/>
    <mergeCell ref="H54:J55"/>
    <mergeCell ref="H48:J49"/>
    <mergeCell ref="H50:J51"/>
    <mergeCell ref="G64:G65"/>
    <mergeCell ref="H10:J11"/>
    <mergeCell ref="H12:J13"/>
    <mergeCell ref="H14:J15"/>
    <mergeCell ref="H16:J17"/>
    <mergeCell ref="H18:J19"/>
    <mergeCell ref="H20:J21"/>
    <mergeCell ref="H22:J23"/>
    <mergeCell ref="G62:G63"/>
    <mergeCell ref="G48:G49"/>
    <mergeCell ref="G50:G51"/>
    <mergeCell ref="G52:G53"/>
    <mergeCell ref="G54:G55"/>
    <mergeCell ref="G56:G57"/>
    <mergeCell ref="G58:G59"/>
    <mergeCell ref="G60:G61"/>
    <mergeCell ref="G36:G37"/>
    <mergeCell ref="G38:G39"/>
    <mergeCell ref="G40:G41"/>
    <mergeCell ref="G42:G43"/>
    <mergeCell ref="G44:G45"/>
    <mergeCell ref="G46:G47"/>
    <mergeCell ref="G28:G29"/>
    <mergeCell ref="G16:G17"/>
    <mergeCell ref="G18:G19"/>
    <mergeCell ref="G20:G21"/>
    <mergeCell ref="G32:G33"/>
    <mergeCell ref="G34:G35"/>
    <mergeCell ref="G30:G31"/>
    <mergeCell ref="G22:G23"/>
    <mergeCell ref="G24:G25"/>
    <mergeCell ref="G26:G27"/>
    <mergeCell ref="P12:P13"/>
    <mergeCell ref="O16:O17"/>
    <mergeCell ref="O14:O15"/>
    <mergeCell ref="G14:G15"/>
    <mergeCell ref="K12:K13"/>
    <mergeCell ref="L12:L13"/>
    <mergeCell ref="M12:M13"/>
    <mergeCell ref="M14:M15"/>
    <mergeCell ref="K14:K15"/>
    <mergeCell ref="L14:L15"/>
    <mergeCell ref="K8:P8"/>
    <mergeCell ref="L10:L11"/>
    <mergeCell ref="K9:M9"/>
    <mergeCell ref="N9:P9"/>
    <mergeCell ref="P10:P11"/>
    <mergeCell ref="N10:N11"/>
    <mergeCell ref="O10:O11"/>
    <mergeCell ref="K10:K11"/>
  </mergeCells>
  <printOptions/>
  <pageMargins left="0.4724409448818898" right="0.07874015748031496" top="0.59" bottom="0.35433070866141736" header="0.4724409448818898" footer="0.2755905511811024"/>
  <pageSetup cellComments="asDisplayed" horizontalDpi="300" verticalDpi="300" orientation="portrait" paperSize="9" scale="77"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N70"/>
  <sheetViews>
    <sheetView view="pageBreakPreview" zoomScale="85" zoomScaleNormal="70" zoomScaleSheetLayoutView="85" zoomScalePageLayoutView="0" workbookViewId="0" topLeftCell="A16">
      <selection activeCell="G23" sqref="G23:J24"/>
    </sheetView>
  </sheetViews>
  <sheetFormatPr defaultColWidth="9.00390625" defaultRowHeight="13.5"/>
  <cols>
    <col min="1" max="1" width="3.75390625" style="154" bestFit="1" customWidth="1"/>
    <col min="2" max="2" width="29.125" style="155" customWidth="1"/>
    <col min="3" max="3" width="6.625" style="158" bestFit="1" customWidth="1"/>
    <col min="4" max="4" width="5.75390625" style="154" customWidth="1"/>
    <col min="5" max="5" width="13.25390625" style="154" customWidth="1"/>
    <col min="6" max="6" width="4.00390625" style="159" customWidth="1"/>
    <col min="7" max="7" width="10.375" style="157" customWidth="1"/>
    <col min="8" max="9" width="10.125" style="157" customWidth="1"/>
    <col min="10" max="10" width="9.25390625" style="157" customWidth="1"/>
    <col min="11" max="13" width="3.875" style="252" hidden="1" customWidth="1"/>
    <col min="14" max="14" width="5.75390625" style="154" hidden="1" customWidth="1"/>
    <col min="15" max="16384" width="9.00390625" style="154" customWidth="1"/>
  </cols>
  <sheetData>
    <row r="1" spans="1:10" ht="15" customHeight="1">
      <c r="A1" s="387" t="s">
        <v>124</v>
      </c>
      <c r="B1" s="387"/>
      <c r="C1" s="387"/>
      <c r="D1" s="387"/>
      <c r="E1" s="387"/>
      <c r="F1" s="387"/>
      <c r="G1" s="387"/>
      <c r="H1" s="153"/>
      <c r="I1" s="153"/>
      <c r="J1" s="153"/>
    </row>
    <row r="2" spans="1:10" ht="24" customHeight="1">
      <c r="A2" s="153"/>
      <c r="B2" s="160" t="s">
        <v>140</v>
      </c>
      <c r="C2" s="389"/>
      <c r="D2" s="389"/>
      <c r="E2" s="389"/>
      <c r="F2" s="389"/>
      <c r="G2" s="389"/>
      <c r="H2" s="389"/>
      <c r="I2" s="158"/>
      <c r="J2" s="158"/>
    </row>
    <row r="3" spans="1:10" ht="13.5">
      <c r="A3" s="387" t="s">
        <v>255</v>
      </c>
      <c r="B3" s="387"/>
      <c r="C3" s="387"/>
      <c r="D3" s="387"/>
      <c r="E3" s="387"/>
      <c r="F3" s="387"/>
      <c r="G3" s="387"/>
      <c r="H3" s="387"/>
      <c r="I3" s="387"/>
      <c r="J3" s="387"/>
    </row>
    <row r="4" spans="1:10" ht="13.5">
      <c r="A4" s="387" t="s">
        <v>125</v>
      </c>
      <c r="B4" s="387"/>
      <c r="C4" s="387"/>
      <c r="D4" s="387"/>
      <c r="E4" s="387"/>
      <c r="F4" s="387"/>
      <c r="G4" s="387"/>
      <c r="H4" s="387"/>
      <c r="I4" s="387"/>
      <c r="J4" s="387"/>
    </row>
    <row r="5" spans="1:10" ht="13.5">
      <c r="A5" s="153"/>
      <c r="B5" s="153"/>
      <c r="C5" s="153"/>
      <c r="D5" s="153"/>
      <c r="E5" s="153"/>
      <c r="F5" s="156"/>
      <c r="G5" s="153"/>
      <c r="H5" s="153"/>
      <c r="I5" s="153"/>
      <c r="J5" s="153"/>
    </row>
    <row r="6" spans="1:13" ht="26.25" customHeight="1">
      <c r="A6" s="231" t="s">
        <v>139</v>
      </c>
      <c r="B6" s="227" t="s">
        <v>133</v>
      </c>
      <c r="C6" s="232" t="s">
        <v>137</v>
      </c>
      <c r="D6" s="354" t="s">
        <v>225</v>
      </c>
      <c r="E6" s="355"/>
      <c r="F6" s="226" t="s">
        <v>138</v>
      </c>
      <c r="G6" s="398" t="s">
        <v>134</v>
      </c>
      <c r="H6" s="398"/>
      <c r="I6" s="398"/>
      <c r="J6" s="399"/>
      <c r="L6" s="260" t="str">
        <f>F6</f>
        <v>得点</v>
      </c>
      <c r="M6" s="252">
        <v>0</v>
      </c>
    </row>
    <row r="7" spans="1:13" ht="18" customHeight="1">
      <c r="A7" s="233">
        <v>1</v>
      </c>
      <c r="B7" s="234" t="s">
        <v>149</v>
      </c>
      <c r="C7" s="235" t="s">
        <v>126</v>
      </c>
      <c r="D7" s="356" t="s">
        <v>219</v>
      </c>
      <c r="E7" s="357"/>
      <c r="F7" s="228" t="str">
        <f>IF(K7="","",IF(K7=TRUE,5,"0"))</f>
        <v>0</v>
      </c>
      <c r="G7" s="361"/>
      <c r="H7" s="361"/>
      <c r="I7" s="361"/>
      <c r="J7" s="362"/>
      <c r="K7" s="252" t="b">
        <v>0</v>
      </c>
      <c r="L7" s="254" t="b">
        <v>0</v>
      </c>
      <c r="M7" s="252">
        <v>1</v>
      </c>
    </row>
    <row r="8" spans="1:13" ht="18" customHeight="1">
      <c r="A8" s="236">
        <v>2</v>
      </c>
      <c r="B8" s="237" t="s">
        <v>150</v>
      </c>
      <c r="C8" s="238" t="s">
        <v>126</v>
      </c>
      <c r="D8" s="356" t="s">
        <v>219</v>
      </c>
      <c r="E8" s="357"/>
      <c r="F8" s="358">
        <f>IF(AND(K8=TRUE,K9=TRUE),5,IF(AND(K8=TRUE,K9=FALSE),5,IF(AND(K8=FALSE,K9=TRUE),5,IF(AND(K8=FALSE,K9=FALSE),0,IF(AND(K8="",K9=""),"")))))</f>
        <v>0</v>
      </c>
      <c r="G8" s="361" t="s">
        <v>147</v>
      </c>
      <c r="H8" s="361"/>
      <c r="I8" s="361"/>
      <c r="J8" s="362"/>
      <c r="K8" s="252" t="b">
        <v>0</v>
      </c>
      <c r="L8" s="360">
        <f>F8</f>
        <v>0</v>
      </c>
      <c r="M8" s="252">
        <v>2</v>
      </c>
    </row>
    <row r="9" spans="1:13" ht="18" customHeight="1">
      <c r="A9" s="233">
        <v>3</v>
      </c>
      <c r="B9" s="234" t="s">
        <v>151</v>
      </c>
      <c r="C9" s="235" t="s">
        <v>126</v>
      </c>
      <c r="D9" s="356" t="s">
        <v>219</v>
      </c>
      <c r="E9" s="357"/>
      <c r="F9" s="359"/>
      <c r="G9" s="361"/>
      <c r="H9" s="361"/>
      <c r="I9" s="361"/>
      <c r="J9" s="362"/>
      <c r="K9" s="252" t="b">
        <v>0</v>
      </c>
      <c r="L9" s="360"/>
      <c r="M9" s="252">
        <v>3</v>
      </c>
    </row>
    <row r="10" spans="1:12" ht="18" customHeight="1">
      <c r="A10" s="236">
        <v>4</v>
      </c>
      <c r="B10" s="237" t="s">
        <v>98</v>
      </c>
      <c r="C10" s="238" t="s">
        <v>126</v>
      </c>
      <c r="D10" s="356" t="s">
        <v>219</v>
      </c>
      <c r="E10" s="357"/>
      <c r="F10" s="358">
        <f>IF(AND(K10=TRUE,K11=TRUE),5,IF(AND(K10=TRUE,K11=FALSE),5,IF(AND(K10=FALSE,K11=TRUE),2,IF(AND(K10=FALSE,K11=FALSE),0,IF(AND(K10="",K11=""),"")))))</f>
        <v>0</v>
      </c>
      <c r="G10" s="361" t="s">
        <v>148</v>
      </c>
      <c r="H10" s="361"/>
      <c r="I10" s="361"/>
      <c r="J10" s="362"/>
      <c r="K10" s="252" t="b">
        <v>0</v>
      </c>
      <c r="L10" s="360">
        <f>F10</f>
        <v>0</v>
      </c>
    </row>
    <row r="11" spans="1:12" ht="18" customHeight="1">
      <c r="A11" s="233">
        <v>5</v>
      </c>
      <c r="B11" s="234" t="s">
        <v>109</v>
      </c>
      <c r="C11" s="235" t="s">
        <v>127</v>
      </c>
      <c r="D11" s="356" t="s">
        <v>219</v>
      </c>
      <c r="E11" s="357"/>
      <c r="F11" s="359"/>
      <c r="G11" s="361"/>
      <c r="H11" s="361"/>
      <c r="I11" s="361"/>
      <c r="J11" s="362"/>
      <c r="K11" s="252" t="b">
        <v>0</v>
      </c>
      <c r="L11" s="360"/>
    </row>
    <row r="12" spans="1:12" ht="27" customHeight="1">
      <c r="A12" s="231">
        <v>6</v>
      </c>
      <c r="B12" s="239" t="s">
        <v>99</v>
      </c>
      <c r="C12" s="232" t="s">
        <v>128</v>
      </c>
      <c r="D12" s="356" t="s">
        <v>219</v>
      </c>
      <c r="E12" s="357"/>
      <c r="F12" s="228" t="str">
        <f>IF(K12="","",IF(K12=TRUE,8,"0"))</f>
        <v>0</v>
      </c>
      <c r="G12" s="361" t="s">
        <v>129</v>
      </c>
      <c r="H12" s="361"/>
      <c r="I12" s="361"/>
      <c r="J12" s="362"/>
      <c r="K12" s="252" t="b">
        <v>0</v>
      </c>
      <c r="L12" s="254" t="str">
        <f>F12</f>
        <v>0</v>
      </c>
    </row>
    <row r="13" spans="1:12" ht="27.75" customHeight="1">
      <c r="A13" s="231">
        <v>7</v>
      </c>
      <c r="B13" s="240" t="s">
        <v>167</v>
      </c>
      <c r="C13" s="232" t="s">
        <v>126</v>
      </c>
      <c r="D13" s="356" t="s">
        <v>219</v>
      </c>
      <c r="E13" s="357"/>
      <c r="F13" s="228" t="str">
        <f>IF(K13="","",IF(K13=TRUE,5,"0"))</f>
        <v>0</v>
      </c>
      <c r="G13" s="361" t="s">
        <v>232</v>
      </c>
      <c r="H13" s="361"/>
      <c r="I13" s="361"/>
      <c r="J13" s="362"/>
      <c r="K13" s="252" t="b">
        <v>0</v>
      </c>
      <c r="L13" s="254" t="str">
        <f aca="true" t="shared" si="0" ref="L13:L18">F13</f>
        <v>0</v>
      </c>
    </row>
    <row r="14" spans="1:14" ht="18" customHeight="1">
      <c r="A14" s="231">
        <v>8</v>
      </c>
      <c r="B14" s="239" t="s">
        <v>100</v>
      </c>
      <c r="C14" s="232" t="s">
        <v>130</v>
      </c>
      <c r="D14" s="356" t="s">
        <v>219</v>
      </c>
      <c r="E14" s="357"/>
      <c r="F14" s="228" t="str">
        <f>IF(K14="","",IF(K14=TRUE,3,"0"))</f>
        <v>0</v>
      </c>
      <c r="G14" s="361"/>
      <c r="H14" s="361"/>
      <c r="I14" s="361"/>
      <c r="J14" s="362"/>
      <c r="K14" s="252" t="b">
        <v>0</v>
      </c>
      <c r="L14" s="254" t="str">
        <f t="shared" si="0"/>
        <v>0</v>
      </c>
      <c r="N14" s="154">
        <f>SUM(F7:F29)</f>
        <v>0</v>
      </c>
    </row>
    <row r="15" spans="1:12" ht="18" customHeight="1">
      <c r="A15" s="231">
        <v>9</v>
      </c>
      <c r="B15" s="239" t="s">
        <v>233</v>
      </c>
      <c r="C15" s="232" t="s">
        <v>127</v>
      </c>
      <c r="D15" s="356" t="s">
        <v>219</v>
      </c>
      <c r="E15" s="357"/>
      <c r="F15" s="228" t="str">
        <f>IF(K15="","",IF(K15=TRUE,2,"0"))</f>
        <v>0</v>
      </c>
      <c r="G15" s="361"/>
      <c r="H15" s="361"/>
      <c r="I15" s="361"/>
      <c r="J15" s="362"/>
      <c r="K15" s="252" t="b">
        <v>0</v>
      </c>
      <c r="L15" s="254" t="str">
        <f t="shared" si="0"/>
        <v>0</v>
      </c>
    </row>
    <row r="16" spans="1:12" ht="24" customHeight="1">
      <c r="A16" s="241">
        <v>10</v>
      </c>
      <c r="B16" s="242" t="s">
        <v>153</v>
      </c>
      <c r="C16" s="232" t="s">
        <v>127</v>
      </c>
      <c r="D16" s="356" t="s">
        <v>219</v>
      </c>
      <c r="E16" s="357"/>
      <c r="F16" s="228" t="str">
        <f>IF(K16="","",IF(K16=TRUE,2,"0"))</f>
        <v>0</v>
      </c>
      <c r="G16" s="361" t="s">
        <v>142</v>
      </c>
      <c r="H16" s="361"/>
      <c r="I16" s="361"/>
      <c r="J16" s="362"/>
      <c r="K16" s="252" t="b">
        <v>0</v>
      </c>
      <c r="L16" s="254" t="str">
        <f t="shared" si="0"/>
        <v>0</v>
      </c>
    </row>
    <row r="17" spans="1:12" ht="36.75" customHeight="1">
      <c r="A17" s="231">
        <v>11</v>
      </c>
      <c r="B17" s="239" t="s">
        <v>152</v>
      </c>
      <c r="C17" s="232" t="s">
        <v>127</v>
      </c>
      <c r="D17" s="356" t="s">
        <v>219</v>
      </c>
      <c r="E17" s="357"/>
      <c r="F17" s="228" t="str">
        <f>IF(K17="","",IF(K17=TRUE,2,"0"))</f>
        <v>0</v>
      </c>
      <c r="G17" s="363" t="s">
        <v>245</v>
      </c>
      <c r="H17" s="363"/>
      <c r="I17" s="363"/>
      <c r="J17" s="364"/>
      <c r="K17" s="252" t="b">
        <v>0</v>
      </c>
      <c r="L17" s="254" t="str">
        <f t="shared" si="0"/>
        <v>0</v>
      </c>
    </row>
    <row r="18" spans="1:12" ht="37.5" customHeight="1">
      <c r="A18" s="231">
        <v>12</v>
      </c>
      <c r="B18" s="239" t="s">
        <v>156</v>
      </c>
      <c r="C18" s="243" t="s">
        <v>157</v>
      </c>
      <c r="D18" s="225">
        <v>0</v>
      </c>
      <c r="E18" s="253" t="s">
        <v>226</v>
      </c>
      <c r="F18" s="229">
        <f>IF(D18="","",D18*2)</f>
        <v>0</v>
      </c>
      <c r="G18" s="361" t="s">
        <v>190</v>
      </c>
      <c r="H18" s="361"/>
      <c r="I18" s="361"/>
      <c r="J18" s="362"/>
      <c r="L18" s="254">
        <f t="shared" si="0"/>
        <v>0</v>
      </c>
    </row>
    <row r="19" spans="1:12" ht="24" customHeight="1">
      <c r="A19" s="388">
        <v>13</v>
      </c>
      <c r="B19" s="369" t="s">
        <v>143</v>
      </c>
      <c r="C19" s="390" t="s">
        <v>158</v>
      </c>
      <c r="D19" s="356"/>
      <c r="E19" s="357"/>
      <c r="F19" s="358">
        <f>IF(D19="","",IF(D19=0,0,D19*-10))</f>
      </c>
      <c r="G19" s="361" t="s">
        <v>256</v>
      </c>
      <c r="H19" s="361"/>
      <c r="I19" s="361"/>
      <c r="J19" s="362"/>
      <c r="L19" s="360">
        <f>F19</f>
      </c>
    </row>
    <row r="20" spans="1:12" ht="13.5">
      <c r="A20" s="388"/>
      <c r="B20" s="369"/>
      <c r="C20" s="391"/>
      <c r="D20" s="356" t="s">
        <v>220</v>
      </c>
      <c r="E20" s="357"/>
      <c r="F20" s="359"/>
      <c r="G20" s="361" t="s">
        <v>131</v>
      </c>
      <c r="H20" s="361"/>
      <c r="I20" s="361"/>
      <c r="J20" s="362"/>
      <c r="L20" s="360"/>
    </row>
    <row r="21" spans="1:12" ht="24" customHeight="1">
      <c r="A21" s="388">
        <v>14</v>
      </c>
      <c r="B21" s="369" t="s">
        <v>144</v>
      </c>
      <c r="C21" s="390" t="s">
        <v>159</v>
      </c>
      <c r="D21" s="356"/>
      <c r="E21" s="357"/>
      <c r="F21" s="358">
        <f>IF(D21="","",IF(D21=0,0,D21*-1))</f>
      </c>
      <c r="G21" s="361" t="s">
        <v>257</v>
      </c>
      <c r="H21" s="361"/>
      <c r="I21" s="361"/>
      <c r="J21" s="362"/>
      <c r="L21" s="360" t="e">
        <f>IF(D21=2,0,D22*-1)</f>
        <v>#VALUE!</v>
      </c>
    </row>
    <row r="22" spans="1:12" ht="13.5">
      <c r="A22" s="388"/>
      <c r="B22" s="369"/>
      <c r="C22" s="391"/>
      <c r="D22" s="356" t="s">
        <v>221</v>
      </c>
      <c r="E22" s="357"/>
      <c r="F22" s="359"/>
      <c r="G22" s="361" t="s">
        <v>131</v>
      </c>
      <c r="H22" s="361"/>
      <c r="I22" s="361"/>
      <c r="J22" s="362"/>
      <c r="L22" s="360"/>
    </row>
    <row r="23" spans="1:12" ht="24" customHeight="1">
      <c r="A23" s="388">
        <v>15</v>
      </c>
      <c r="B23" s="369" t="s">
        <v>101</v>
      </c>
      <c r="C23" s="390" t="s">
        <v>160</v>
      </c>
      <c r="D23" s="356"/>
      <c r="E23" s="357"/>
      <c r="F23" s="358">
        <f>IF(D23="","",IF(D23=0,0,D23*-5))</f>
      </c>
      <c r="G23" s="370" t="s">
        <v>258</v>
      </c>
      <c r="H23" s="371"/>
      <c r="I23" s="371"/>
      <c r="J23" s="372"/>
      <c r="L23" s="360">
        <f>F23</f>
      </c>
    </row>
    <row r="24" spans="1:12" ht="13.5">
      <c r="A24" s="388"/>
      <c r="B24" s="369"/>
      <c r="C24" s="391"/>
      <c r="D24" s="356" t="s">
        <v>222</v>
      </c>
      <c r="E24" s="357"/>
      <c r="F24" s="359"/>
      <c r="G24" s="373"/>
      <c r="H24" s="374"/>
      <c r="I24" s="374"/>
      <c r="J24" s="375"/>
      <c r="L24" s="360"/>
    </row>
    <row r="25" spans="1:12" ht="18" customHeight="1">
      <c r="A25" s="231">
        <v>16</v>
      </c>
      <c r="B25" s="239" t="s">
        <v>165</v>
      </c>
      <c r="C25" s="232" t="s">
        <v>126</v>
      </c>
      <c r="D25" s="356" t="s">
        <v>219</v>
      </c>
      <c r="E25" s="357"/>
      <c r="F25" s="228" t="str">
        <f>IF(K25="","",IF(K25=TRUE,5,"0"))</f>
        <v>0</v>
      </c>
      <c r="G25" s="361" t="s">
        <v>166</v>
      </c>
      <c r="H25" s="361"/>
      <c r="I25" s="361"/>
      <c r="J25" s="362"/>
      <c r="K25" s="252" t="b">
        <v>0</v>
      </c>
      <c r="L25" s="254" t="str">
        <f>F25</f>
        <v>0</v>
      </c>
    </row>
    <row r="26" spans="1:12" ht="48.75" customHeight="1">
      <c r="A26" s="244">
        <v>17</v>
      </c>
      <c r="B26" s="245" t="s">
        <v>192</v>
      </c>
      <c r="C26" s="246" t="s">
        <v>126</v>
      </c>
      <c r="D26" s="356" t="s">
        <v>219</v>
      </c>
      <c r="E26" s="357"/>
      <c r="F26" s="228" t="str">
        <f>IF(K26="","",IF(K26=TRUE,5,"0"))</f>
        <v>0</v>
      </c>
      <c r="G26" s="382" t="s">
        <v>234</v>
      </c>
      <c r="H26" s="383"/>
      <c r="I26" s="383"/>
      <c r="J26" s="384"/>
      <c r="K26" s="252" t="b">
        <v>0</v>
      </c>
      <c r="L26" s="254" t="str">
        <f>F26</f>
        <v>0</v>
      </c>
    </row>
    <row r="27" spans="1:12" ht="21" customHeight="1">
      <c r="A27" s="236">
        <v>18</v>
      </c>
      <c r="B27" s="237" t="s">
        <v>237</v>
      </c>
      <c r="C27" s="238" t="s">
        <v>239</v>
      </c>
      <c r="D27" s="376" t="s">
        <v>241</v>
      </c>
      <c r="E27" s="377"/>
      <c r="F27" s="264" t="str">
        <f>IF(K27="","",IF(K27=TRUE,1,"0"))</f>
        <v>0</v>
      </c>
      <c r="G27" s="393" t="s">
        <v>243</v>
      </c>
      <c r="H27" s="394"/>
      <c r="I27" s="394"/>
      <c r="J27" s="395"/>
      <c r="K27" s="252" t="b">
        <v>0</v>
      </c>
      <c r="L27" s="254" t="str">
        <f>F27</f>
        <v>0</v>
      </c>
    </row>
    <row r="28" spans="1:12" ht="21" customHeight="1">
      <c r="A28" s="261">
        <v>19</v>
      </c>
      <c r="B28" s="262" t="s">
        <v>238</v>
      </c>
      <c r="C28" s="263" t="s">
        <v>240</v>
      </c>
      <c r="D28" s="396" t="s">
        <v>242</v>
      </c>
      <c r="E28" s="397"/>
      <c r="F28" s="228" t="str">
        <f>IF(K28="","",IF(K28=TRUE,1,"0"))</f>
        <v>0</v>
      </c>
      <c r="G28" s="378" t="s">
        <v>244</v>
      </c>
      <c r="H28" s="379"/>
      <c r="I28" s="379"/>
      <c r="J28" s="380"/>
      <c r="K28" s="252" t="b">
        <v>0</v>
      </c>
      <c r="L28" s="254" t="str">
        <f>F28</f>
        <v>0</v>
      </c>
    </row>
    <row r="29" spans="1:12" ht="25.5" customHeight="1" thickBot="1">
      <c r="A29" s="247">
        <v>20</v>
      </c>
      <c r="B29" s="248" t="s">
        <v>102</v>
      </c>
      <c r="C29" s="249"/>
      <c r="D29" s="356" t="s">
        <v>219</v>
      </c>
      <c r="E29" s="357"/>
      <c r="F29" s="230" t="str">
        <f>IF(K29=TRUE,"○",IF(K29=FALSE,"申請不可",""))</f>
        <v>申請不可</v>
      </c>
      <c r="G29" s="361" t="s">
        <v>204</v>
      </c>
      <c r="H29" s="361"/>
      <c r="I29" s="361"/>
      <c r="J29" s="362"/>
      <c r="K29" s="252" t="b">
        <v>0</v>
      </c>
      <c r="L29" s="254"/>
    </row>
    <row r="30" spans="1:10" ht="26.25" customHeight="1" thickBot="1" thickTop="1">
      <c r="A30" s="385" t="s">
        <v>132</v>
      </c>
      <c r="B30" s="386"/>
      <c r="C30" s="386"/>
      <c r="D30" s="386"/>
      <c r="E30" s="386"/>
      <c r="F30" s="167" t="str">
        <f>IF(SUM(F7:F28)=0,"0",SUM(F7:F28))</f>
        <v>0</v>
      </c>
      <c r="G30" s="166" t="s">
        <v>163</v>
      </c>
      <c r="H30" s="162"/>
      <c r="I30" s="162"/>
      <c r="J30" s="162"/>
    </row>
    <row r="31" spans="1:10" ht="16.5" customHeight="1" thickTop="1">
      <c r="A31" s="165"/>
      <c r="B31" s="392"/>
      <c r="C31" s="392"/>
      <c r="D31" s="392"/>
      <c r="E31" s="392"/>
      <c r="F31" s="392"/>
      <c r="G31" s="392"/>
      <c r="H31" s="161"/>
      <c r="I31" s="161"/>
      <c r="J31" s="161"/>
    </row>
    <row r="32" spans="1:10" ht="41.25" customHeight="1">
      <c r="A32" s="180"/>
      <c r="B32" s="160" t="s">
        <v>164</v>
      </c>
      <c r="C32" s="381" t="s">
        <v>154</v>
      </c>
      <c r="D32" s="381"/>
      <c r="E32" s="164" t="s">
        <v>161</v>
      </c>
      <c r="F32" s="367" t="s">
        <v>223</v>
      </c>
      <c r="G32" s="368"/>
      <c r="H32" s="164" t="s">
        <v>189</v>
      </c>
      <c r="I32" s="163" t="s">
        <v>224</v>
      </c>
      <c r="J32" s="256" t="s">
        <v>218</v>
      </c>
    </row>
    <row r="33" spans="1:10" ht="18.75" customHeight="1">
      <c r="A33" s="180">
        <v>1</v>
      </c>
      <c r="B33" s="250"/>
      <c r="C33" s="366" t="s">
        <v>162</v>
      </c>
      <c r="D33" s="366"/>
      <c r="E33" s="251"/>
      <c r="F33" s="365"/>
      <c r="G33" s="365"/>
      <c r="H33" s="168">
        <f>IF(F33="","",F33+$F$30)</f>
      </c>
      <c r="I33" s="169"/>
      <c r="J33" s="170"/>
    </row>
    <row r="34" spans="1:10" ht="18.75" customHeight="1">
      <c r="A34" s="180">
        <v>2</v>
      </c>
      <c r="B34" s="250"/>
      <c r="C34" s="366" t="s">
        <v>162</v>
      </c>
      <c r="D34" s="366"/>
      <c r="E34" s="251"/>
      <c r="F34" s="365"/>
      <c r="G34" s="365"/>
      <c r="H34" s="168">
        <f>IF(F34="","",F34+$F$30)</f>
      </c>
      <c r="I34" s="169"/>
      <c r="J34" s="170"/>
    </row>
    <row r="35" spans="1:10" ht="18.75" customHeight="1">
      <c r="A35" s="180">
        <v>3</v>
      </c>
      <c r="B35" s="250"/>
      <c r="C35" s="366" t="s">
        <v>162</v>
      </c>
      <c r="D35" s="366"/>
      <c r="E35" s="251"/>
      <c r="F35" s="365"/>
      <c r="G35" s="365"/>
      <c r="H35" s="168">
        <f aca="true" t="shared" si="1" ref="H35:H40">IF(F35="","",F35+$F$30)</f>
      </c>
      <c r="I35" s="169"/>
      <c r="J35" s="170"/>
    </row>
    <row r="36" spans="1:10" ht="18.75" customHeight="1">
      <c r="A36" s="180">
        <v>4</v>
      </c>
      <c r="B36" s="250"/>
      <c r="C36" s="366" t="s">
        <v>162</v>
      </c>
      <c r="D36" s="366"/>
      <c r="E36" s="251"/>
      <c r="F36" s="365"/>
      <c r="G36" s="365"/>
      <c r="H36" s="168">
        <f t="shared" si="1"/>
      </c>
      <c r="I36" s="169"/>
      <c r="J36" s="170"/>
    </row>
    <row r="37" spans="1:10" ht="18.75" customHeight="1">
      <c r="A37" s="180">
        <v>5</v>
      </c>
      <c r="B37" s="250"/>
      <c r="C37" s="366" t="s">
        <v>162</v>
      </c>
      <c r="D37" s="366"/>
      <c r="E37" s="251"/>
      <c r="F37" s="365"/>
      <c r="G37" s="365"/>
      <c r="H37" s="168">
        <f t="shared" si="1"/>
      </c>
      <c r="I37" s="169"/>
      <c r="J37" s="170"/>
    </row>
    <row r="38" spans="1:10" ht="18.75" customHeight="1">
      <c r="A38" s="180">
        <v>6</v>
      </c>
      <c r="B38" s="250"/>
      <c r="C38" s="366" t="s">
        <v>162</v>
      </c>
      <c r="D38" s="366"/>
      <c r="E38" s="251"/>
      <c r="F38" s="365"/>
      <c r="G38" s="365"/>
      <c r="H38" s="168">
        <f t="shared" si="1"/>
      </c>
      <c r="I38" s="169"/>
      <c r="J38" s="170"/>
    </row>
    <row r="39" spans="1:10" ht="18.75" customHeight="1">
      <c r="A39" s="180">
        <v>7</v>
      </c>
      <c r="B39" s="250"/>
      <c r="C39" s="366" t="s">
        <v>162</v>
      </c>
      <c r="D39" s="366"/>
      <c r="E39" s="251"/>
      <c r="F39" s="365"/>
      <c r="G39" s="365"/>
      <c r="H39" s="168">
        <f t="shared" si="1"/>
      </c>
      <c r="I39" s="171"/>
      <c r="J39" s="172"/>
    </row>
    <row r="40" spans="1:10" ht="18.75" customHeight="1">
      <c r="A40" s="180">
        <v>8</v>
      </c>
      <c r="B40" s="250"/>
      <c r="C40" s="366" t="s">
        <v>162</v>
      </c>
      <c r="D40" s="366"/>
      <c r="E40" s="251"/>
      <c r="F40" s="365"/>
      <c r="G40" s="365"/>
      <c r="H40" s="168">
        <f t="shared" si="1"/>
      </c>
      <c r="I40" s="171"/>
      <c r="J40" s="172"/>
    </row>
    <row r="41" spans="2:8" ht="13.5">
      <c r="B41" s="155" t="s">
        <v>155</v>
      </c>
      <c r="H41" s="154"/>
    </row>
    <row r="42" spans="2:10" ht="13.5">
      <c r="B42" s="400" t="s">
        <v>205</v>
      </c>
      <c r="C42" s="400"/>
      <c r="D42" s="400"/>
      <c r="E42" s="400"/>
      <c r="F42" s="400"/>
      <c r="G42" s="400"/>
      <c r="H42" s="400"/>
      <c r="I42" s="400"/>
      <c r="J42" s="400"/>
    </row>
    <row r="43" spans="2:8" ht="13.5">
      <c r="B43" s="400" t="s">
        <v>206</v>
      </c>
      <c r="C43" s="400"/>
      <c r="D43" s="400"/>
      <c r="E43" s="400"/>
      <c r="F43" s="400"/>
      <c r="G43" s="400"/>
      <c r="H43" s="400"/>
    </row>
    <row r="44" spans="2:8" ht="13.5">
      <c r="B44" s="153" t="s">
        <v>246</v>
      </c>
      <c r="C44" s="155"/>
      <c r="D44" s="155"/>
      <c r="E44" s="155"/>
      <c r="F44" s="155"/>
      <c r="G44" s="155"/>
      <c r="H44" s="155"/>
    </row>
    <row r="45" spans="2:8" ht="13.5">
      <c r="B45" s="153" t="s">
        <v>247</v>
      </c>
      <c r="C45" s="155"/>
      <c r="D45" s="155"/>
      <c r="E45" s="155"/>
      <c r="F45" s="155"/>
      <c r="G45" s="155"/>
      <c r="H45" s="155"/>
    </row>
    <row r="46" spans="2:8" ht="13.5">
      <c r="B46" s="400" t="s">
        <v>207</v>
      </c>
      <c r="C46" s="400"/>
      <c r="D46" s="400"/>
      <c r="E46" s="400"/>
      <c r="F46" s="400"/>
      <c r="G46" s="400"/>
      <c r="H46" s="400"/>
    </row>
    <row r="47" spans="2:8" ht="13.5">
      <c r="B47" s="400" t="s">
        <v>208</v>
      </c>
      <c r="C47" s="400"/>
      <c r="D47" s="400"/>
      <c r="E47" s="400"/>
      <c r="F47" s="400"/>
      <c r="G47" s="400"/>
      <c r="H47" s="400"/>
    </row>
    <row r="49" spans="2:10" ht="13.5">
      <c r="B49" s="153" t="s">
        <v>191</v>
      </c>
      <c r="C49" s="154"/>
      <c r="F49" s="154"/>
      <c r="G49" s="154"/>
      <c r="H49" s="154"/>
      <c r="I49" s="154"/>
      <c r="J49" s="154"/>
    </row>
    <row r="50" spans="1:10" ht="36" customHeight="1">
      <c r="A50" s="180"/>
      <c r="B50" s="160" t="s">
        <v>164</v>
      </c>
      <c r="C50" s="381" t="s">
        <v>154</v>
      </c>
      <c r="D50" s="381"/>
      <c r="E50" s="164" t="s">
        <v>161</v>
      </c>
      <c r="F50" s="367" t="s">
        <v>223</v>
      </c>
      <c r="G50" s="368"/>
      <c r="H50" s="164" t="s">
        <v>189</v>
      </c>
      <c r="I50" s="163" t="s">
        <v>224</v>
      </c>
      <c r="J50" s="256" t="s">
        <v>218</v>
      </c>
    </row>
    <row r="51" spans="1:10" ht="18.75" customHeight="1">
      <c r="A51" s="180">
        <v>9</v>
      </c>
      <c r="B51" s="250"/>
      <c r="C51" s="366" t="s">
        <v>162</v>
      </c>
      <c r="D51" s="366"/>
      <c r="E51" s="251"/>
      <c r="F51" s="365"/>
      <c r="G51" s="365"/>
      <c r="H51" s="168">
        <f aca="true" t="shared" si="2" ref="H51:H70">IF(F51="","",F51+$F$30)</f>
      </c>
      <c r="I51" s="171"/>
      <c r="J51" s="172"/>
    </row>
    <row r="52" spans="1:10" ht="18.75" customHeight="1">
      <c r="A52" s="180">
        <v>10</v>
      </c>
      <c r="B52" s="250"/>
      <c r="C52" s="366" t="s">
        <v>162</v>
      </c>
      <c r="D52" s="366"/>
      <c r="E52" s="251"/>
      <c r="F52" s="365"/>
      <c r="G52" s="365"/>
      <c r="H52" s="168">
        <f t="shared" si="2"/>
      </c>
      <c r="I52" s="171"/>
      <c r="J52" s="172"/>
    </row>
    <row r="53" spans="1:10" ht="18.75" customHeight="1">
      <c r="A53" s="180">
        <v>11</v>
      </c>
      <c r="B53" s="250"/>
      <c r="C53" s="366" t="s">
        <v>162</v>
      </c>
      <c r="D53" s="366"/>
      <c r="E53" s="251"/>
      <c r="F53" s="365"/>
      <c r="G53" s="365"/>
      <c r="H53" s="168">
        <f t="shared" si="2"/>
      </c>
      <c r="I53" s="171"/>
      <c r="J53" s="172"/>
    </row>
    <row r="54" spans="1:10" ht="18.75" customHeight="1">
      <c r="A54" s="180">
        <v>12</v>
      </c>
      <c r="B54" s="250"/>
      <c r="C54" s="366" t="s">
        <v>162</v>
      </c>
      <c r="D54" s="366"/>
      <c r="E54" s="251"/>
      <c r="F54" s="365"/>
      <c r="G54" s="365"/>
      <c r="H54" s="168">
        <f t="shared" si="2"/>
      </c>
      <c r="I54" s="171"/>
      <c r="J54" s="172"/>
    </row>
    <row r="55" spans="1:10" ht="18.75" customHeight="1">
      <c r="A55" s="180">
        <v>13</v>
      </c>
      <c r="B55" s="250"/>
      <c r="C55" s="366" t="s">
        <v>162</v>
      </c>
      <c r="D55" s="366"/>
      <c r="E55" s="251"/>
      <c r="F55" s="365"/>
      <c r="G55" s="365"/>
      <c r="H55" s="168">
        <f t="shared" si="2"/>
      </c>
      <c r="I55" s="171"/>
      <c r="J55" s="172"/>
    </row>
    <row r="56" spans="1:10" ht="18.75" customHeight="1">
      <c r="A56" s="180">
        <v>14</v>
      </c>
      <c r="B56" s="250"/>
      <c r="C56" s="366" t="s">
        <v>162</v>
      </c>
      <c r="D56" s="366"/>
      <c r="E56" s="251"/>
      <c r="F56" s="365"/>
      <c r="G56" s="365"/>
      <c r="H56" s="168">
        <f t="shared" si="2"/>
      </c>
      <c r="I56" s="171"/>
      <c r="J56" s="172"/>
    </row>
    <row r="57" spans="1:10" ht="18.75" customHeight="1">
      <c r="A57" s="180">
        <v>15</v>
      </c>
      <c r="B57" s="250"/>
      <c r="C57" s="366" t="s">
        <v>162</v>
      </c>
      <c r="D57" s="366"/>
      <c r="E57" s="251"/>
      <c r="F57" s="365"/>
      <c r="G57" s="365"/>
      <c r="H57" s="168">
        <f t="shared" si="2"/>
      </c>
      <c r="I57" s="171"/>
      <c r="J57" s="172"/>
    </row>
    <row r="58" spans="1:10" ht="18.75" customHeight="1">
      <c r="A58" s="180">
        <v>16</v>
      </c>
      <c r="B58" s="250"/>
      <c r="C58" s="366" t="s">
        <v>162</v>
      </c>
      <c r="D58" s="366"/>
      <c r="E58" s="251"/>
      <c r="F58" s="365"/>
      <c r="G58" s="365"/>
      <c r="H58" s="168">
        <f t="shared" si="2"/>
      </c>
      <c r="I58" s="171"/>
      <c r="J58" s="172"/>
    </row>
    <row r="59" spans="1:10" ht="18.75" customHeight="1">
      <c r="A59" s="180">
        <v>17</v>
      </c>
      <c r="B59" s="250"/>
      <c r="C59" s="366" t="s">
        <v>162</v>
      </c>
      <c r="D59" s="366"/>
      <c r="E59" s="251"/>
      <c r="F59" s="365"/>
      <c r="G59" s="365"/>
      <c r="H59" s="168">
        <f t="shared" si="2"/>
      </c>
      <c r="I59" s="171"/>
      <c r="J59" s="172"/>
    </row>
    <row r="60" spans="1:10" ht="18.75" customHeight="1">
      <c r="A60" s="180">
        <v>18</v>
      </c>
      <c r="B60" s="250"/>
      <c r="C60" s="366" t="s">
        <v>162</v>
      </c>
      <c r="D60" s="366"/>
      <c r="E60" s="251"/>
      <c r="F60" s="365"/>
      <c r="G60" s="365"/>
      <c r="H60" s="168">
        <f t="shared" si="2"/>
      </c>
      <c r="I60" s="171"/>
      <c r="J60" s="172"/>
    </row>
    <row r="61" spans="1:10" ht="18.75" customHeight="1">
      <c r="A61" s="180">
        <v>19</v>
      </c>
      <c r="B61" s="250"/>
      <c r="C61" s="366" t="s">
        <v>162</v>
      </c>
      <c r="D61" s="366"/>
      <c r="E61" s="251"/>
      <c r="F61" s="365"/>
      <c r="G61" s="365"/>
      <c r="H61" s="168">
        <f t="shared" si="2"/>
      </c>
      <c r="I61" s="171"/>
      <c r="J61" s="172"/>
    </row>
    <row r="62" spans="1:10" ht="18.75" customHeight="1">
      <c r="A62" s="180">
        <v>20</v>
      </c>
      <c r="B62" s="250"/>
      <c r="C62" s="366" t="s">
        <v>162</v>
      </c>
      <c r="D62" s="366"/>
      <c r="E62" s="251"/>
      <c r="F62" s="365"/>
      <c r="G62" s="365"/>
      <c r="H62" s="168">
        <f t="shared" si="2"/>
      </c>
      <c r="I62" s="171"/>
      <c r="J62" s="172"/>
    </row>
    <row r="63" spans="1:10" ht="18.75" customHeight="1">
      <c r="A63" s="180">
        <v>21</v>
      </c>
      <c r="B63" s="250"/>
      <c r="C63" s="366" t="s">
        <v>162</v>
      </c>
      <c r="D63" s="366"/>
      <c r="E63" s="251"/>
      <c r="F63" s="365"/>
      <c r="G63" s="365"/>
      <c r="H63" s="168">
        <f t="shared" si="2"/>
      </c>
      <c r="I63" s="171"/>
      <c r="J63" s="172"/>
    </row>
    <row r="64" spans="1:10" ht="18.75" customHeight="1">
      <c r="A64" s="180">
        <v>22</v>
      </c>
      <c r="B64" s="250"/>
      <c r="C64" s="366" t="s">
        <v>162</v>
      </c>
      <c r="D64" s="366"/>
      <c r="E64" s="251"/>
      <c r="F64" s="365"/>
      <c r="G64" s="365"/>
      <c r="H64" s="168">
        <f t="shared" si="2"/>
      </c>
      <c r="I64" s="171"/>
      <c r="J64" s="172"/>
    </row>
    <row r="65" spans="1:10" ht="18.75" customHeight="1">
      <c r="A65" s="180">
        <v>23</v>
      </c>
      <c r="B65" s="250"/>
      <c r="C65" s="366" t="s">
        <v>162</v>
      </c>
      <c r="D65" s="366"/>
      <c r="E65" s="251"/>
      <c r="F65" s="365"/>
      <c r="G65" s="365"/>
      <c r="H65" s="168">
        <f t="shared" si="2"/>
      </c>
      <c r="I65" s="171"/>
      <c r="J65" s="172"/>
    </row>
    <row r="66" spans="1:10" ht="18.75" customHeight="1">
      <c r="A66" s="180">
        <v>24</v>
      </c>
      <c r="B66" s="250"/>
      <c r="C66" s="366" t="s">
        <v>162</v>
      </c>
      <c r="D66" s="366"/>
      <c r="E66" s="251"/>
      <c r="F66" s="365"/>
      <c r="G66" s="365"/>
      <c r="H66" s="168">
        <f t="shared" si="2"/>
      </c>
      <c r="I66" s="171"/>
      <c r="J66" s="172"/>
    </row>
    <row r="67" spans="1:10" ht="18.75" customHeight="1">
      <c r="A67" s="180">
        <v>25</v>
      </c>
      <c r="B67" s="250"/>
      <c r="C67" s="366" t="s">
        <v>162</v>
      </c>
      <c r="D67" s="366"/>
      <c r="E67" s="251"/>
      <c r="F67" s="365"/>
      <c r="G67" s="365"/>
      <c r="H67" s="168">
        <f t="shared" si="2"/>
      </c>
      <c r="I67" s="171"/>
      <c r="J67" s="172"/>
    </row>
    <row r="68" spans="1:10" ht="18.75" customHeight="1">
      <c r="A68" s="180">
        <v>26</v>
      </c>
      <c r="B68" s="250"/>
      <c r="C68" s="366" t="s">
        <v>162</v>
      </c>
      <c r="D68" s="366"/>
      <c r="E68" s="251"/>
      <c r="F68" s="365"/>
      <c r="G68" s="365"/>
      <c r="H68" s="168">
        <f t="shared" si="2"/>
      </c>
      <c r="I68" s="171"/>
      <c r="J68" s="172"/>
    </row>
    <row r="69" spans="1:10" ht="18.75" customHeight="1">
      <c r="A69" s="180">
        <v>27</v>
      </c>
      <c r="B69" s="250"/>
      <c r="C69" s="366" t="s">
        <v>162</v>
      </c>
      <c r="D69" s="366"/>
      <c r="E69" s="251"/>
      <c r="F69" s="365"/>
      <c r="G69" s="365"/>
      <c r="H69" s="168">
        <f t="shared" si="2"/>
      </c>
      <c r="I69" s="171"/>
      <c r="J69" s="172"/>
    </row>
    <row r="70" spans="1:10" ht="18.75" customHeight="1">
      <c r="A70" s="180">
        <v>28</v>
      </c>
      <c r="B70" s="250"/>
      <c r="C70" s="366" t="s">
        <v>162</v>
      </c>
      <c r="D70" s="366"/>
      <c r="E70" s="251"/>
      <c r="F70" s="365"/>
      <c r="G70" s="365"/>
      <c r="H70" s="168">
        <f t="shared" si="2"/>
      </c>
      <c r="I70" s="171"/>
      <c r="J70" s="172"/>
    </row>
  </sheetData>
  <sheetProtection selectLockedCells="1"/>
  <mergeCells count="133">
    <mergeCell ref="C51:D51"/>
    <mergeCell ref="F51:G51"/>
    <mergeCell ref="C52:D52"/>
    <mergeCell ref="F52:G52"/>
    <mergeCell ref="B43:H43"/>
    <mergeCell ref="C50:D50"/>
    <mergeCell ref="F50:G50"/>
    <mergeCell ref="B47:H47"/>
    <mergeCell ref="C53:D53"/>
    <mergeCell ref="F53:G53"/>
    <mergeCell ref="G25:J25"/>
    <mergeCell ref="G29:J29"/>
    <mergeCell ref="C39:D39"/>
    <mergeCell ref="F40:G40"/>
    <mergeCell ref="C37:D37"/>
    <mergeCell ref="F39:G39"/>
    <mergeCell ref="B46:H46"/>
    <mergeCell ref="B42:J42"/>
    <mergeCell ref="C23:C24"/>
    <mergeCell ref="C21:C22"/>
    <mergeCell ref="G22:J22"/>
    <mergeCell ref="G6:J6"/>
    <mergeCell ref="G7:J7"/>
    <mergeCell ref="G8:J9"/>
    <mergeCell ref="G10:J11"/>
    <mergeCell ref="G12:J12"/>
    <mergeCell ref="G13:J13"/>
    <mergeCell ref="D16:E16"/>
    <mergeCell ref="C2:H2"/>
    <mergeCell ref="G20:J20"/>
    <mergeCell ref="C19:C20"/>
    <mergeCell ref="B31:G31"/>
    <mergeCell ref="A21:A22"/>
    <mergeCell ref="A23:A24"/>
    <mergeCell ref="F21:F22"/>
    <mergeCell ref="F23:F24"/>
    <mergeCell ref="G27:J27"/>
    <mergeCell ref="D28:E28"/>
    <mergeCell ref="G26:J26"/>
    <mergeCell ref="D26:E26"/>
    <mergeCell ref="A30:E30"/>
    <mergeCell ref="A1:G1"/>
    <mergeCell ref="B19:B20"/>
    <mergeCell ref="A19:A20"/>
    <mergeCell ref="F19:F20"/>
    <mergeCell ref="F8:F9"/>
    <mergeCell ref="A3:J3"/>
    <mergeCell ref="A4:J4"/>
    <mergeCell ref="B21:B22"/>
    <mergeCell ref="B23:B24"/>
    <mergeCell ref="G21:J21"/>
    <mergeCell ref="F35:G35"/>
    <mergeCell ref="F36:G36"/>
    <mergeCell ref="G23:J24"/>
    <mergeCell ref="D27:E27"/>
    <mergeCell ref="G28:J28"/>
    <mergeCell ref="C32:D32"/>
    <mergeCell ref="C33:D33"/>
    <mergeCell ref="F37:G37"/>
    <mergeCell ref="C35:D35"/>
    <mergeCell ref="C36:D36"/>
    <mergeCell ref="F32:G32"/>
    <mergeCell ref="F33:G33"/>
    <mergeCell ref="F34:G34"/>
    <mergeCell ref="C34:D34"/>
    <mergeCell ref="C56:D56"/>
    <mergeCell ref="F64:G64"/>
    <mergeCell ref="C62:D62"/>
    <mergeCell ref="F62:G62"/>
    <mergeCell ref="F60:G60"/>
    <mergeCell ref="C61:D61"/>
    <mergeCell ref="F61:G61"/>
    <mergeCell ref="F58:G58"/>
    <mergeCell ref="C59:D59"/>
    <mergeCell ref="F59:G59"/>
    <mergeCell ref="C38:D38"/>
    <mergeCell ref="C40:D40"/>
    <mergeCell ref="C60:D60"/>
    <mergeCell ref="F56:G56"/>
    <mergeCell ref="C54:D54"/>
    <mergeCell ref="F54:G54"/>
    <mergeCell ref="F38:G38"/>
    <mergeCell ref="C57:D57"/>
    <mergeCell ref="C55:D55"/>
    <mergeCell ref="F55:G55"/>
    <mergeCell ref="D17:E17"/>
    <mergeCell ref="D29:E29"/>
    <mergeCell ref="F57:G57"/>
    <mergeCell ref="C58:D58"/>
    <mergeCell ref="C70:D70"/>
    <mergeCell ref="F70:G70"/>
    <mergeCell ref="C68:D68"/>
    <mergeCell ref="F68:G68"/>
    <mergeCell ref="C66:D66"/>
    <mergeCell ref="C69:D69"/>
    <mergeCell ref="F69:G69"/>
    <mergeCell ref="C63:D63"/>
    <mergeCell ref="F63:G63"/>
    <mergeCell ref="C64:D64"/>
    <mergeCell ref="C65:D65"/>
    <mergeCell ref="F65:G65"/>
    <mergeCell ref="F66:G66"/>
    <mergeCell ref="C67:D67"/>
    <mergeCell ref="F67:G67"/>
    <mergeCell ref="L23:L24"/>
    <mergeCell ref="L8:L9"/>
    <mergeCell ref="L10:L11"/>
    <mergeCell ref="G19:J19"/>
    <mergeCell ref="G14:J14"/>
    <mergeCell ref="G15:J15"/>
    <mergeCell ref="G16:J16"/>
    <mergeCell ref="G17:J17"/>
    <mergeCell ref="L21:L22"/>
    <mergeCell ref="F10:F11"/>
    <mergeCell ref="D9:E9"/>
    <mergeCell ref="D10:E10"/>
    <mergeCell ref="D11:E11"/>
    <mergeCell ref="D12:E12"/>
    <mergeCell ref="L19:L20"/>
    <mergeCell ref="D19:E19"/>
    <mergeCell ref="D20:E20"/>
    <mergeCell ref="G18:J18"/>
    <mergeCell ref="D13:E13"/>
    <mergeCell ref="D6:E6"/>
    <mergeCell ref="D21:E21"/>
    <mergeCell ref="D22:E22"/>
    <mergeCell ref="D23:E23"/>
    <mergeCell ref="D24:E24"/>
    <mergeCell ref="D25:E25"/>
    <mergeCell ref="D14:E14"/>
    <mergeCell ref="D15:E15"/>
    <mergeCell ref="D7:E7"/>
    <mergeCell ref="D8:E8"/>
  </mergeCells>
  <dataValidations count="1">
    <dataValidation type="list" allowBlank="1" showInputMessage="1" showErrorMessage="1" sqref="D18">
      <formula1>$M$6:$M$9</formula1>
    </dataValidation>
  </dataValidations>
  <printOptions/>
  <pageMargins left="0.7480314960629921" right="0.1968503937007874" top="0.5118110236220472" bottom="0.2362204724409449" header="0.5118110236220472" footer="0.1968503937007874"/>
  <pageSetup horizontalDpi="300" verticalDpi="300" orientation="portrait" paperSize="9" scale="87" r:id="rId3"/>
  <rowBreaks count="1" manualBreakCount="1">
    <brk id="48" max="9" man="1"/>
  </rowBreaks>
  <colBreaks count="1" manualBreakCount="1">
    <brk id="10"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rgb="FF00B050"/>
  </sheetPr>
  <dimension ref="B1:J47"/>
  <sheetViews>
    <sheetView view="pageBreakPreview" zoomScale="115" zoomScaleSheetLayoutView="115" zoomScalePageLayoutView="0" workbookViewId="0" topLeftCell="A1">
      <selection activeCell="E3" sqref="E3:I3"/>
    </sheetView>
  </sheetViews>
  <sheetFormatPr defaultColWidth="9.00390625" defaultRowHeight="13.5"/>
  <cols>
    <col min="1" max="1" width="7.625" style="0" customWidth="1"/>
    <col min="2" max="4" width="10.625" style="0" customWidth="1"/>
    <col min="5" max="5" width="9.00390625" style="0" bestFit="1" customWidth="1"/>
    <col min="6" max="6" width="12.625" style="0" customWidth="1"/>
    <col min="7" max="7" width="12.25390625" style="0" customWidth="1"/>
    <col min="8" max="9" width="10.625" style="0" customWidth="1"/>
  </cols>
  <sheetData>
    <row r="1" spans="2:10" ht="19.5" customHeight="1">
      <c r="B1" s="430" t="s">
        <v>112</v>
      </c>
      <c r="C1" s="430"/>
      <c r="D1" s="430"/>
      <c r="E1" s="430"/>
      <c r="F1" s="430"/>
      <c r="G1" s="430"/>
      <c r="H1" s="430"/>
      <c r="I1" s="430"/>
      <c r="J1" s="430"/>
    </row>
    <row r="2" spans="7:10" ht="19.5" customHeight="1" thickBot="1">
      <c r="G2" s="459" t="s">
        <v>168</v>
      </c>
      <c r="H2" s="459"/>
      <c r="I2" s="459"/>
      <c r="J2" s="141"/>
    </row>
    <row r="3" spans="2:10" ht="21.75" customHeight="1" thickBot="1">
      <c r="B3" s="432" t="s">
        <v>113</v>
      </c>
      <c r="C3" s="433"/>
      <c r="D3" s="434"/>
      <c r="E3" s="444" t="s">
        <v>114</v>
      </c>
      <c r="F3" s="445"/>
      <c r="G3" s="445"/>
      <c r="H3" s="445"/>
      <c r="I3" s="446"/>
      <c r="J3" s="127"/>
    </row>
    <row r="4" spans="2:10" ht="21.75" customHeight="1" thickBot="1">
      <c r="B4" s="432" t="s">
        <v>115</v>
      </c>
      <c r="C4" s="433"/>
      <c r="D4" s="434"/>
      <c r="E4" s="444"/>
      <c r="F4" s="445"/>
      <c r="G4" s="445"/>
      <c r="H4" s="445"/>
      <c r="I4" s="446"/>
      <c r="J4" s="128"/>
    </row>
    <row r="5" spans="2:9" ht="21.75" customHeight="1" thickBot="1">
      <c r="B5" s="432" t="s">
        <v>116</v>
      </c>
      <c r="C5" s="433"/>
      <c r="D5" s="434"/>
      <c r="E5" s="444"/>
      <c r="F5" s="445"/>
      <c r="G5" s="445"/>
      <c r="H5" s="445"/>
      <c r="I5" s="446"/>
    </row>
    <row r="6" spans="2:9" ht="21.75" customHeight="1" thickBot="1">
      <c r="B6" s="432" t="s">
        <v>169</v>
      </c>
      <c r="C6" s="433"/>
      <c r="D6" s="434"/>
      <c r="E6" s="258" t="s">
        <v>170</v>
      </c>
      <c r="F6" s="255"/>
      <c r="G6" s="258" t="s">
        <v>171</v>
      </c>
      <c r="H6" s="447"/>
      <c r="I6" s="448"/>
    </row>
    <row r="7" spans="2:9" ht="21.75" customHeight="1" thickBot="1">
      <c r="B7" s="449" t="s">
        <v>213</v>
      </c>
      <c r="C7" s="450"/>
      <c r="D7" s="451"/>
      <c r="E7" s="258" t="s">
        <v>171</v>
      </c>
      <c r="F7" s="257"/>
      <c r="G7" s="259" t="s">
        <v>136</v>
      </c>
      <c r="H7" s="458"/>
      <c r="I7" s="447"/>
    </row>
    <row r="8" spans="2:9" ht="21.75" customHeight="1" thickBot="1">
      <c r="B8" s="452"/>
      <c r="C8" s="453"/>
      <c r="D8" s="454"/>
      <c r="E8" s="258" t="s">
        <v>171</v>
      </c>
      <c r="F8" s="257"/>
      <c r="G8" s="259" t="s">
        <v>136</v>
      </c>
      <c r="H8" s="458"/>
      <c r="I8" s="447"/>
    </row>
    <row r="9" spans="2:9" ht="21.75" customHeight="1" thickBot="1">
      <c r="B9" s="455"/>
      <c r="C9" s="456"/>
      <c r="D9" s="457"/>
      <c r="E9" s="258" t="s">
        <v>171</v>
      </c>
      <c r="F9" s="257"/>
      <c r="G9" s="259" t="s">
        <v>136</v>
      </c>
      <c r="H9" s="458"/>
      <c r="I9" s="447"/>
    </row>
    <row r="10" spans="2:9" ht="21.75" customHeight="1" thickBot="1">
      <c r="B10" s="432" t="s">
        <v>250</v>
      </c>
      <c r="C10" s="433"/>
      <c r="D10" s="433"/>
      <c r="E10" s="433"/>
      <c r="F10" s="433"/>
      <c r="G10" s="433"/>
      <c r="H10" s="433"/>
      <c r="I10" s="434"/>
    </row>
    <row r="11" spans="2:9" ht="14.25" thickBot="1">
      <c r="B11" s="440"/>
      <c r="C11" s="441"/>
      <c r="D11" s="441"/>
      <c r="E11" s="441"/>
      <c r="F11" s="441"/>
      <c r="G11" s="441"/>
      <c r="H11" s="441"/>
      <c r="I11" s="442"/>
    </row>
    <row r="12" spans="2:9" ht="13.5" customHeight="1">
      <c r="B12" s="443"/>
      <c r="C12" s="437" t="s">
        <v>117</v>
      </c>
      <c r="D12" s="438"/>
      <c r="E12" s="438"/>
      <c r="F12" s="438"/>
      <c r="G12" s="438"/>
      <c r="H12" s="439"/>
      <c r="I12" s="129"/>
    </row>
    <row r="13" spans="2:9" ht="30" customHeight="1">
      <c r="B13" s="443"/>
      <c r="C13" s="422" t="s">
        <v>209</v>
      </c>
      <c r="D13" s="423"/>
      <c r="E13" s="423"/>
      <c r="F13" s="423"/>
      <c r="G13" s="423"/>
      <c r="H13" s="424"/>
      <c r="I13" s="129"/>
    </row>
    <row r="14" spans="2:9" ht="25.5" customHeight="1">
      <c r="B14" s="443"/>
      <c r="C14" s="422" t="s">
        <v>210</v>
      </c>
      <c r="D14" s="423"/>
      <c r="E14" s="423"/>
      <c r="F14" s="423"/>
      <c r="G14" s="423"/>
      <c r="H14" s="424"/>
      <c r="I14" s="129"/>
    </row>
    <row r="15" spans="2:9" ht="14.25" customHeight="1">
      <c r="B15" s="443"/>
      <c r="C15" s="422" t="s">
        <v>211</v>
      </c>
      <c r="D15" s="423"/>
      <c r="E15" s="423"/>
      <c r="F15" s="423"/>
      <c r="G15" s="423"/>
      <c r="H15" s="424"/>
      <c r="I15" s="129"/>
    </row>
    <row r="16" spans="2:9" ht="25.5" customHeight="1">
      <c r="B16" s="443"/>
      <c r="C16" s="422" t="s">
        <v>145</v>
      </c>
      <c r="D16" s="423"/>
      <c r="E16" s="423"/>
      <c r="F16" s="423"/>
      <c r="G16" s="423"/>
      <c r="H16" s="424"/>
      <c r="I16" s="129"/>
    </row>
    <row r="17" spans="2:9" ht="13.5">
      <c r="B17" s="443"/>
      <c r="C17" s="422" t="s">
        <v>212</v>
      </c>
      <c r="D17" s="423"/>
      <c r="E17" s="423"/>
      <c r="F17" s="423"/>
      <c r="G17" s="423"/>
      <c r="H17" s="424"/>
      <c r="I17" s="129"/>
    </row>
    <row r="18" spans="2:9" ht="14.25" customHeight="1">
      <c r="B18" s="443"/>
      <c r="C18" s="422" t="s">
        <v>172</v>
      </c>
      <c r="D18" s="423"/>
      <c r="E18" s="423"/>
      <c r="F18" s="423"/>
      <c r="G18" s="423"/>
      <c r="H18" s="424"/>
      <c r="I18" s="129"/>
    </row>
    <row r="19" spans="2:9" ht="13.5" customHeight="1">
      <c r="B19" s="443"/>
      <c r="C19" s="422" t="s">
        <v>173</v>
      </c>
      <c r="D19" s="423"/>
      <c r="E19" s="423"/>
      <c r="F19" s="423"/>
      <c r="G19" s="423"/>
      <c r="H19" s="424"/>
      <c r="I19" s="129"/>
    </row>
    <row r="20" spans="2:9" ht="14.25" customHeight="1" thickBot="1">
      <c r="B20" s="443"/>
      <c r="C20" s="425" t="s">
        <v>174</v>
      </c>
      <c r="D20" s="426"/>
      <c r="E20" s="426"/>
      <c r="F20" s="426"/>
      <c r="G20" s="426"/>
      <c r="H20" s="427"/>
      <c r="I20" s="129"/>
    </row>
    <row r="21" spans="2:9" ht="72" customHeight="1" thickBot="1">
      <c r="B21" s="443"/>
      <c r="C21" s="431"/>
      <c r="D21" s="431"/>
      <c r="E21" s="431"/>
      <c r="F21" s="431"/>
      <c r="G21" s="127"/>
      <c r="I21" s="129"/>
    </row>
    <row r="22" spans="2:9" ht="21.75" customHeight="1" thickBot="1">
      <c r="B22" s="432" t="s">
        <v>251</v>
      </c>
      <c r="C22" s="433"/>
      <c r="D22" s="433"/>
      <c r="E22" s="433"/>
      <c r="F22" s="433"/>
      <c r="G22" s="433"/>
      <c r="H22" s="433"/>
      <c r="I22" s="434"/>
    </row>
    <row r="23" spans="2:9" ht="14.25" thickBot="1">
      <c r="B23" s="435"/>
      <c r="C23" s="436"/>
      <c r="D23" s="436"/>
      <c r="E23" s="436"/>
      <c r="F23" s="436"/>
      <c r="G23" s="436"/>
      <c r="I23" s="130"/>
    </row>
    <row r="24" spans="2:9" ht="13.5" customHeight="1">
      <c r="B24" s="131"/>
      <c r="C24" s="437" t="s">
        <v>117</v>
      </c>
      <c r="D24" s="438"/>
      <c r="E24" s="438"/>
      <c r="F24" s="438"/>
      <c r="G24" s="438"/>
      <c r="H24" s="439"/>
      <c r="I24" s="129"/>
    </row>
    <row r="25" spans="2:9" ht="58.5" customHeight="1">
      <c r="B25" s="131"/>
      <c r="C25" s="422" t="s">
        <v>217</v>
      </c>
      <c r="D25" s="423"/>
      <c r="E25" s="423"/>
      <c r="F25" s="423"/>
      <c r="G25" s="423"/>
      <c r="H25" s="424"/>
      <c r="I25" s="129"/>
    </row>
    <row r="26" spans="2:9" ht="13.5">
      <c r="B26" s="131"/>
      <c r="C26" s="422"/>
      <c r="D26" s="423"/>
      <c r="E26" s="423"/>
      <c r="F26" s="423"/>
      <c r="G26" s="423"/>
      <c r="H26" s="424"/>
      <c r="I26" s="129"/>
    </row>
    <row r="27" spans="2:9" ht="14.25" customHeight="1">
      <c r="B27" s="131"/>
      <c r="C27" s="422" t="s">
        <v>214</v>
      </c>
      <c r="D27" s="423"/>
      <c r="E27" s="423"/>
      <c r="F27" s="423"/>
      <c r="G27" s="423"/>
      <c r="H27" s="424"/>
      <c r="I27" s="129"/>
    </row>
    <row r="28" spans="2:9" ht="14.25" customHeight="1" thickBot="1">
      <c r="B28" s="131"/>
      <c r="C28" s="425" t="s">
        <v>215</v>
      </c>
      <c r="D28" s="426"/>
      <c r="E28" s="426"/>
      <c r="F28" s="426"/>
      <c r="G28" s="426"/>
      <c r="H28" s="427"/>
      <c r="I28" s="129"/>
    </row>
    <row r="29" spans="2:9" ht="147.75" customHeight="1" thickBot="1">
      <c r="B29" s="428"/>
      <c r="C29" s="429"/>
      <c r="D29" s="429"/>
      <c r="E29" s="429"/>
      <c r="F29" s="429"/>
      <c r="G29" s="429"/>
      <c r="H29" s="132"/>
      <c r="I29" s="133"/>
    </row>
    <row r="30" spans="2:7" ht="14.25">
      <c r="B30" s="134"/>
      <c r="C30" s="134"/>
      <c r="D30" s="134"/>
      <c r="E30" s="134"/>
      <c r="F30" s="134"/>
      <c r="G30" s="134"/>
    </row>
    <row r="31" ht="13.5">
      <c r="B31" s="135" t="s">
        <v>216</v>
      </c>
    </row>
    <row r="32" ht="13.5">
      <c r="B32" s="136"/>
    </row>
    <row r="33" spans="2:9" ht="19.5" customHeight="1">
      <c r="B33" s="430" t="s">
        <v>146</v>
      </c>
      <c r="C33" s="430"/>
      <c r="D33" s="430"/>
      <c r="E33" s="430"/>
      <c r="F33" s="430"/>
      <c r="G33" s="430"/>
      <c r="H33" s="430"/>
      <c r="I33" s="430"/>
    </row>
    <row r="34" ht="19.5" customHeight="1">
      <c r="B34" s="137"/>
    </row>
    <row r="35" spans="2:9" ht="28.5" customHeight="1">
      <c r="B35" s="419" t="s">
        <v>175</v>
      </c>
      <c r="C35" s="419"/>
      <c r="D35" s="419"/>
      <c r="E35" s="419"/>
      <c r="F35" s="419"/>
      <c r="G35" s="419"/>
      <c r="H35" s="419"/>
      <c r="I35" s="419"/>
    </row>
    <row r="36" ht="15.75" customHeight="1">
      <c r="B36" s="138" t="s">
        <v>176</v>
      </c>
    </row>
    <row r="37" spans="2:9" ht="28.5" customHeight="1">
      <c r="B37" s="419" t="s">
        <v>177</v>
      </c>
      <c r="C37" s="419"/>
      <c r="D37" s="419"/>
      <c r="E37" s="419"/>
      <c r="F37" s="419"/>
      <c r="G37" s="419"/>
      <c r="H37" s="419"/>
      <c r="I37" s="419"/>
    </row>
    <row r="38" ht="15.75" customHeight="1" thickBot="1">
      <c r="B38" s="138" t="s">
        <v>118</v>
      </c>
    </row>
    <row r="39" spans="2:9" ht="22.5" customHeight="1" thickBot="1">
      <c r="B39" s="412" t="s">
        <v>178</v>
      </c>
      <c r="C39" s="413" t="s">
        <v>179</v>
      </c>
      <c r="D39" s="414"/>
      <c r="E39" s="412" t="s">
        <v>235</v>
      </c>
      <c r="F39" s="420" t="s">
        <v>119</v>
      </c>
      <c r="G39" s="420"/>
      <c r="H39" s="420"/>
      <c r="I39" s="420"/>
    </row>
    <row r="40" spans="2:9" ht="22.5" customHeight="1" thickBot="1">
      <c r="B40" s="403"/>
      <c r="C40" s="417"/>
      <c r="D40" s="418"/>
      <c r="E40" s="403"/>
      <c r="F40" s="420" t="s">
        <v>180</v>
      </c>
      <c r="G40" s="420"/>
      <c r="H40" s="421" t="s">
        <v>181</v>
      </c>
      <c r="I40" s="421"/>
    </row>
    <row r="41" spans="2:9" ht="18.75" customHeight="1">
      <c r="B41" s="412" t="s">
        <v>182</v>
      </c>
      <c r="C41" s="413" t="s">
        <v>182</v>
      </c>
      <c r="D41" s="414"/>
      <c r="E41" s="173" t="s">
        <v>183</v>
      </c>
      <c r="F41" s="413" t="s">
        <v>236</v>
      </c>
      <c r="G41" s="414"/>
      <c r="H41" s="415" t="s">
        <v>184</v>
      </c>
      <c r="I41" s="416"/>
    </row>
    <row r="42" spans="2:9" ht="18.75" customHeight="1" thickBot="1">
      <c r="B42" s="403"/>
      <c r="C42" s="417" t="s">
        <v>185</v>
      </c>
      <c r="D42" s="418"/>
      <c r="E42" s="175" t="s">
        <v>186</v>
      </c>
      <c r="F42" s="408" t="s">
        <v>187</v>
      </c>
      <c r="G42" s="409"/>
      <c r="H42" s="410" t="s">
        <v>187</v>
      </c>
      <c r="I42" s="411"/>
    </row>
    <row r="43" spans="2:9" ht="18.75" customHeight="1">
      <c r="B43" s="402" t="s">
        <v>185</v>
      </c>
      <c r="C43" s="404" t="s">
        <v>182</v>
      </c>
      <c r="D43" s="405"/>
      <c r="E43" s="174" t="s">
        <v>183</v>
      </c>
      <c r="F43" s="404" t="s">
        <v>188</v>
      </c>
      <c r="G43" s="405"/>
      <c r="H43" s="406" t="s">
        <v>184</v>
      </c>
      <c r="I43" s="407"/>
    </row>
    <row r="44" spans="2:9" ht="18.75" customHeight="1" thickBot="1">
      <c r="B44" s="403"/>
      <c r="C44" s="404" t="s">
        <v>185</v>
      </c>
      <c r="D44" s="405"/>
      <c r="E44" s="175" t="s">
        <v>186</v>
      </c>
      <c r="F44" s="408" t="s">
        <v>187</v>
      </c>
      <c r="G44" s="409"/>
      <c r="H44" s="410" t="s">
        <v>187</v>
      </c>
      <c r="I44" s="411"/>
    </row>
    <row r="45" spans="2:9" ht="13.5">
      <c r="B45" s="401"/>
      <c r="C45" s="401"/>
      <c r="D45" s="401"/>
      <c r="E45" s="401"/>
      <c r="F45" s="401"/>
      <c r="G45" s="401"/>
      <c r="H45" s="401"/>
      <c r="I45" s="401"/>
    </row>
    <row r="46" ht="13.5">
      <c r="B46" s="139"/>
    </row>
    <row r="47" ht="13.5">
      <c r="B47" s="140"/>
    </row>
  </sheetData>
  <sheetProtection/>
  <mergeCells count="58">
    <mergeCell ref="B1:J1"/>
    <mergeCell ref="G2:I2"/>
    <mergeCell ref="B3:D3"/>
    <mergeCell ref="E3:I3"/>
    <mergeCell ref="B4:D4"/>
    <mergeCell ref="E4:I4"/>
    <mergeCell ref="B5:D5"/>
    <mergeCell ref="E5:I5"/>
    <mergeCell ref="B6:D6"/>
    <mergeCell ref="H6:I6"/>
    <mergeCell ref="B7:D9"/>
    <mergeCell ref="H7:I7"/>
    <mergeCell ref="H8:I8"/>
    <mergeCell ref="H9:I9"/>
    <mergeCell ref="B10:I10"/>
    <mergeCell ref="B11:I11"/>
    <mergeCell ref="B12:B21"/>
    <mergeCell ref="C12:H12"/>
    <mergeCell ref="C13:H13"/>
    <mergeCell ref="C14:H14"/>
    <mergeCell ref="C15:H15"/>
    <mergeCell ref="C16:H16"/>
    <mergeCell ref="C17:H17"/>
    <mergeCell ref="C18:H18"/>
    <mergeCell ref="C19:H19"/>
    <mergeCell ref="C20:H20"/>
    <mergeCell ref="C21:F21"/>
    <mergeCell ref="B22:I22"/>
    <mergeCell ref="B23:G23"/>
    <mergeCell ref="C24:H24"/>
    <mergeCell ref="C25:H26"/>
    <mergeCell ref="C27:H27"/>
    <mergeCell ref="C28:H28"/>
    <mergeCell ref="B29:G29"/>
    <mergeCell ref="B33:I33"/>
    <mergeCell ref="B35:I35"/>
    <mergeCell ref="B37:I37"/>
    <mergeCell ref="B39:B40"/>
    <mergeCell ref="C39:D40"/>
    <mergeCell ref="E39:E40"/>
    <mergeCell ref="F39:I39"/>
    <mergeCell ref="F40:G40"/>
    <mergeCell ref="H40:I40"/>
    <mergeCell ref="B41:B42"/>
    <mergeCell ref="C41:D41"/>
    <mergeCell ref="F41:G41"/>
    <mergeCell ref="H41:I41"/>
    <mergeCell ref="C42:D42"/>
    <mergeCell ref="F42:G42"/>
    <mergeCell ref="H42:I42"/>
    <mergeCell ref="B45:I45"/>
    <mergeCell ref="B43:B44"/>
    <mergeCell ref="C43:D43"/>
    <mergeCell ref="F43:G43"/>
    <mergeCell ref="H43:I43"/>
    <mergeCell ref="C44:D44"/>
    <mergeCell ref="F44:G44"/>
    <mergeCell ref="H44:I44"/>
  </mergeCells>
  <printOptions/>
  <pageMargins left="0.3937007874015748" right="0.3937007874015748" top="0.984251968503937" bottom="0.5905511811023623" header="0.5118110236220472" footer="0.5118110236220472"/>
  <pageSetup horizontalDpi="600" verticalDpi="600" orientation="portrait" paperSize="9" scale="99" r:id="rId2"/>
  <rowBreaks count="1" manualBreakCount="1">
    <brk id="3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監理課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たにかずまさ</dc:creator>
  <cp:keywords/>
  <dc:description/>
  <cp:lastModifiedBy>Windows ユーザー</cp:lastModifiedBy>
  <cp:lastPrinted>2021-04-22T07:07:24Z</cp:lastPrinted>
  <dcterms:created xsi:type="dcterms:W3CDTF">2002-09-19T04:39:33Z</dcterms:created>
  <dcterms:modified xsi:type="dcterms:W3CDTF">2022-02-22T00:16:06Z</dcterms:modified>
  <cp:category/>
  <cp:version/>
  <cp:contentType/>
  <cp:contentStatus/>
</cp:coreProperties>
</file>