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健康課（ヘルスプラン推進）\★ヘルスプラン【第2次 後期計画】（R4～R8）\eモニター制度アンケート\"/>
    </mc:Choice>
  </mc:AlternateContent>
  <bookViews>
    <workbookView xWindow="0" yWindow="0" windowWidth="20490" windowHeight="7155"/>
  </bookViews>
  <sheets>
    <sheet name="集計結果" sheetId="2" r:id="rId1"/>
    <sheet name="丸亀市の健康づくり推進についてのアンケート（令和5年11月）_" sheetId="1" r:id="rId2"/>
  </sheets>
  <definedNames>
    <definedName name="_xlnm._FilterDatabase" localSheetId="1" hidden="1">'丸亀市の健康づくり推進についてのアンケート（令和5年11月）_'!$A$1:$BK$197</definedName>
    <definedName name="_xlnm.Print_Area" localSheetId="0">集計結果!$A$1:$J$194</definedName>
  </definedNames>
  <calcPr calcId="162913"/>
</workbook>
</file>

<file path=xl/calcChain.xml><?xml version="1.0" encoding="utf-8"?>
<calcChain xmlns="http://schemas.openxmlformats.org/spreadsheetml/2006/main">
  <c r="C187" i="1" l="1"/>
  <c r="D187" i="1"/>
  <c r="B187" i="1"/>
  <c r="L175" i="2" l="1"/>
  <c r="L152" i="2"/>
  <c r="L35" i="2" l="1"/>
  <c r="I187" i="1"/>
  <c r="R187" i="1"/>
  <c r="S187" i="1"/>
  <c r="T187" i="1"/>
  <c r="U187" i="1"/>
  <c r="V187" i="1"/>
  <c r="W187" i="1"/>
  <c r="X187" i="1"/>
  <c r="Q187" i="1"/>
  <c r="AE187" i="1"/>
  <c r="AJ187" i="1"/>
  <c r="AK187" i="1"/>
  <c r="BF187" i="1"/>
  <c r="Z187" i="1"/>
  <c r="AA187" i="1"/>
  <c r="AB187" i="1"/>
  <c r="AC187" i="1"/>
  <c r="AD187" i="1"/>
  <c r="BK187" i="1"/>
  <c r="M187" i="1"/>
  <c r="N187" i="1"/>
  <c r="O187" i="1"/>
  <c r="P187" i="1"/>
  <c r="AF187" i="1"/>
  <c r="AG187" i="1"/>
  <c r="AH187" i="1"/>
  <c r="AI187" i="1"/>
  <c r="BG187" i="1"/>
  <c r="BH187" i="1"/>
  <c r="BI187" i="1"/>
  <c r="BJ187" i="1"/>
  <c r="AS187" i="1"/>
  <c r="J187" i="1"/>
  <c r="K187" i="1"/>
  <c r="L187" i="1"/>
  <c r="Y187" i="1"/>
  <c r="AW187" i="1"/>
  <c r="AX187" i="1"/>
  <c r="AL187" i="1"/>
  <c r="AM187" i="1"/>
  <c r="AN187" i="1"/>
  <c r="AO187" i="1"/>
  <c r="AP187" i="1"/>
  <c r="AQ187" i="1"/>
  <c r="AR187" i="1"/>
  <c r="AT187" i="1"/>
  <c r="AU187" i="1"/>
  <c r="AV187" i="1"/>
  <c r="AY187" i="1"/>
  <c r="AZ187" i="1"/>
  <c r="BA187" i="1"/>
  <c r="BB187" i="1"/>
  <c r="BC187" i="1"/>
  <c r="BD187" i="1"/>
  <c r="BE187" i="1"/>
  <c r="BL187" i="1"/>
  <c r="BM187" i="1"/>
  <c r="BN187" i="1"/>
  <c r="BO187" i="1"/>
  <c r="BP187" i="1"/>
  <c r="BQ187" i="1"/>
  <c r="BR187" i="1"/>
  <c r="H187" i="1"/>
  <c r="L144" i="2" l="1"/>
  <c r="L135" i="2"/>
  <c r="L113" i="2"/>
  <c r="L107" i="2"/>
  <c r="L98" i="2"/>
  <c r="L88" i="2"/>
  <c r="L68" i="2"/>
  <c r="L56" i="2"/>
  <c r="L46" i="2"/>
  <c r="D48" i="2" s="1"/>
  <c r="C29" i="2"/>
  <c r="C15" i="2"/>
  <c r="D12" i="2" s="1"/>
  <c r="D22" i="2" l="1"/>
  <c r="D26" i="2"/>
  <c r="D27" i="2"/>
  <c r="D23" i="2"/>
  <c r="D24" i="2"/>
  <c r="D25" i="2"/>
  <c r="D21" i="2"/>
  <c r="D28" i="2"/>
  <c r="D179" i="2"/>
  <c r="D178" i="2"/>
  <c r="D177" i="2"/>
  <c r="D176" i="2"/>
  <c r="D154" i="2"/>
  <c r="D158" i="2"/>
  <c r="D157" i="2"/>
  <c r="D155" i="2"/>
  <c r="D159" i="2"/>
  <c r="D156" i="2"/>
  <c r="D153" i="2"/>
  <c r="D137" i="2"/>
  <c r="D138" i="2"/>
  <c r="D115" i="2"/>
  <c r="D119" i="2"/>
  <c r="D120" i="2"/>
  <c r="D118" i="2"/>
  <c r="D116" i="2"/>
  <c r="D117" i="2"/>
  <c r="D146" i="2"/>
  <c r="D100" i="2"/>
  <c r="D101" i="2"/>
  <c r="D102" i="2"/>
  <c r="D71" i="2"/>
  <c r="D75" i="2"/>
  <c r="D72" i="2"/>
  <c r="D73" i="2"/>
  <c r="D70" i="2"/>
  <c r="D74" i="2"/>
  <c r="D89" i="2"/>
  <c r="D90" i="2"/>
  <c r="D91" i="2"/>
  <c r="D92" i="2"/>
  <c r="D57" i="2"/>
  <c r="D58" i="2"/>
  <c r="D59" i="2"/>
  <c r="D60" i="2"/>
  <c r="D37" i="2"/>
  <c r="D36" i="2"/>
  <c r="D47" i="2"/>
  <c r="D93" i="2"/>
  <c r="D114" i="2"/>
  <c r="D46" i="2"/>
  <c r="D69" i="2"/>
  <c r="D13" i="2"/>
  <c r="D14" i="2"/>
  <c r="D108" i="2"/>
  <c r="D99" i="2"/>
  <c r="D109" i="2"/>
  <c r="D145" i="2"/>
  <c r="D136" i="2"/>
</calcChain>
</file>

<file path=xl/sharedStrings.xml><?xml version="1.0" encoding="utf-8"?>
<sst xmlns="http://schemas.openxmlformats.org/spreadsheetml/2006/main" count="332" uniqueCount="269">
  <si>
    <t>レコード番号</t>
  </si>
  <si>
    <t>質問１　丸亀市では、皆さんが健康づくりに取り組むきっかけとなるよう毎月10日を「健幸の日」と設定しています。「毎月10日は健幸の日」であることを知っていますか？[知っている]</t>
  </si>
  <si>
    <t>質問１　丸亀市では、皆さんが健康づくりに取り組むきっかけとなるよう毎月10日を「健幸の日」と設定しています。「毎月10日は健幸の日」であることを知っていますか？[知らない]</t>
  </si>
  <si>
    <t>質問４　自分の「健康」について意識するのはどんなときですか？（複数回答３つまで可）[その他]</t>
  </si>
  <si>
    <t>「その他」の場合、具体的にご記入ください。</t>
  </si>
  <si>
    <t>質問７　食事で主食、主菜、副菜の３種類をそろえて食べるようにしていますか？[いいえ]</t>
  </si>
  <si>
    <t>質問３　自分の健康をよりよくすることを普段から意識していますか？[時々意識している]</t>
  </si>
  <si>
    <t>質問３　自分の健康をよりよくすることを普段から意識していますか？[あまり意識していない]</t>
  </si>
  <si>
    <t>質問３　自分の健康をよりよくすることを普段から意識していますか？[その他]</t>
  </si>
  <si>
    <t>質問９　30歳以上で5歳ごとの節目年齢の方（30歳、35歳、40歳...）を対象に市が実施している歯周病検診を受けたことがありますか？[いいえ]</t>
  </si>
  <si>
    <t>質問９　30歳以上で5歳ごとの節目年齢の方（30歳、35歳、40歳...）を対象に市が実施している歯周病検診を受けたことがありますか？[30歳未満のため対象外]</t>
  </si>
  <si>
    <t>◯毎月10日（健幸の日）に「マイチャレかがわ」のプログラムの一部を一工夫した丸亀版の「マイチャレまるがめ」として実施出来ないか方策のご検討をお願い出来ないでしょうか？</t>
  </si>
  <si>
    <t>歯科検診を受けている</t>
  </si>
  <si>
    <t xml:space="preserve">人間ドックを受けた場合は助成があるがPET-CTを受けた場合は助成がない。PET-CTの場合も助成が有ると良い。初期ガンの発見の確率は格段の差がある。
</t>
  </si>
  <si>
    <t>問10ははいにチェックを入れています。</t>
  </si>
  <si>
    <t>高齢になってきますと健康の重要性がよくわかります。
慢性腎臓病以外にも心臓など各部位についての教室や講座をしてください。
また、市民学級で健康に関する講座を是非開催してください。</t>
  </si>
  <si>
    <t>このアンケートで知ったことが、意外と多かったので、今後も積極的に情報発信をしてほしいです。またアンケートにもあった通り、歯科検診の定期的な検診についての大切さをわかっているのですが、時間がない費用がかかるなど、行きにくいのも現状です。5年1度と言わず、毎年定期検診を私が補助していただけると、毎年定期的に検診を受けるきっかけになると思います。</t>
  </si>
  <si>
    <t>大豆ファースト、醗酵商品の摂取、フルーツを朝食べる</t>
  </si>
  <si>
    <t>毎月検診に行っています</t>
  </si>
  <si>
    <t>定期的に受けています。
質問10ではいと回答しても11を入力しなくてはならないように設定ミスされているようなのでこちらに入力します。</t>
  </si>
  <si>
    <t>特になし</t>
  </si>
  <si>
    <t>質問10で「はい」と答えましたが、質問11が必須と表示された</t>
  </si>
  <si>
    <t>車で行くような規模の公園ではなく、気軽に毎日利用できるような公園をいたるところに整備してほしい</t>
  </si>
  <si>
    <t>受けています</t>
  </si>
  <si>
    <t>もう手遅れで?
入歯</t>
  </si>
  <si>
    <t>広報も良く見ますが?
余り意欲がある様には感じない!</t>
  </si>
  <si>
    <t>3ヶ月に一回行っています</t>
  </si>
  <si>
    <t>料理教室などあったら参加したい</t>
  </si>
  <si>
    <t>このアンケートに回答していて思ったのは色々と丸亀市が「市民の健康について考えてくれてるんだな」と気づきました。知らない人も多いと思います。うまく告知が出来たらいいですね。</t>
  </si>
  <si>
    <t>自分で市外の歯科医院に行ってるから</t>
  </si>
  <si>
    <t>主食を食べない、1日2食も必要ない</t>
  </si>
  <si>
    <t>スポーツをする時、二日酔いの時</t>
  </si>
  <si>
    <t>階段をのぼったときに息切れしたとき。</t>
  </si>
  <si>
    <t>定期的に検診</t>
  </si>
  <si>
    <t>質問10　歯科検診を受けている　質問11に”必須項目とでる”ため　その他にした</t>
  </si>
  <si>
    <t>日曜ハイキング（１回／月）などのイベントを定期的に企画して、丸亀の自然（例：島巡り（海ごみ拾い）など）を楽しみながら健康づくりに、SDGSに参画できたらと思いますが。</t>
  </si>
  <si>
    <t xml:space="preserve">スマホを使い、例えば丸亀市LINEの連携や、歩くとポイントがたまる企画、または自己申告で歩数を入力する企画（歩数より毎日できているかのきっかけづくり）
</t>
  </si>
  <si>
    <t>取組について知らないことが多いため、周知方法を工夫していただけるとありがたいです。</t>
  </si>
  <si>
    <t>検診は受けてます。必須回答の質問のため、選択しました。</t>
  </si>
  <si>
    <t>質問10ではいと答えたから。</t>
  </si>
  <si>
    <t>健康づくりは重要だと思います。
ただ、対象年齢によって内容が異なると思います。
運動できる場合は、丸亀ハーフマラソンのエントリーと教室をセットにしたプランなど、コラボ企画がいいのではと思います。高齢者もジムなどとコラボするなど民間企業と協力するといいのではと思います。</t>
  </si>
  <si>
    <t>味</t>
  </si>
  <si>
    <t>質問10で「はい」と解答しても、質問11を選択しないと回答できないので、その他を選択しました。</t>
  </si>
  <si>
    <t>チャレンジデーは知っていて参加したことはあるが、マイチャレ香川、健幸の日、健幸10か条についてはアンケートではじめて知りました。もっと周知して欲しい。</t>
  </si>
  <si>
    <t>体力の衰えを感じた時。</t>
  </si>
  <si>
    <t>動きたくても、足腰が弱って運動が辛い方が利用出来るプールの中で運動器具を使える施設があると、運動して怪我した方も、有難いのですが…ご検討、下さい。</t>
  </si>
  <si>
    <t>虫歯がないので</t>
  </si>
  <si>
    <t>色々な取り組みをされていると聞いて驚きました。もっと知る機会を増やしていただければみんなで楽しめると思いました。</t>
  </si>
  <si>
    <t>三ヶ月に一回行ってます</t>
  </si>
  <si>
    <t>健康づくりの広報活動は役所でできることはし尽くした感があるので
実際に市役所マルタス市民会館あたりに食堂を設けてバランスのよい食事を提供するなどして実物の政策をしてほしい
若くてもかかる人がいるので帯状疱疹のワクチンを30代でも補助してほしい</t>
  </si>
  <si>
    <t>質問11で「はい」と回答したから</t>
  </si>
  <si>
    <t>自分の健康は、自分で管理するものだと考えている。</t>
  </si>
  <si>
    <t>プールを利用しやすくして欲しい</t>
  </si>
  <si>
    <t>質問10で「はい」を選択した場合は、質問11の回答はいらないのに、質問11が必須項目に設定されているようです。
どれかにチェックしないと次に進めないので、質問11は仕方なく「その他」にしました。</t>
  </si>
  <si>
    <t>定期的に受けているにチェックしているのにここの回答を求められた。</t>
  </si>
  <si>
    <t>今回のアンケートが無ければ、丸亀市の健康づくりの取り組み知らないことばかりだった。
どこで情報がら得られるのか知りたい。</t>
  </si>
  <si>
    <t>高齢者向けの支援をお願いしたいです。</t>
  </si>
  <si>
    <t>半年に1回受けています。</t>
  </si>
  <si>
    <t>丸亀の健康づくり…ふんわりしています。
けんこうの日、聞くことはあるけれど、いつかとか、何か条言えるかと言われたら、そらでは言えません。長い。
定期検診はありがたく利用しているし、グルーンやマルタスの子どもの運動イベントには良い経験でありがたく参加させてもらっています。
市の健康づくりの役割って、具体的にどんなことをすることなんでしょう？
自分の努力（食生活、運動習慣等）がもちろん必要です。
ですが、それだけでもない。
健康意識を高めること？
ポスターなら、とりあえず若者受け入れを狙ったようなキラキラがどぎついマンガを用いたポスターより、親しみやすく分かりやすいイラストポスターを望みます。
香川県の住宅環境が全国ワーストだそうです。ヒートショック予防に住宅環境整備できたら良いですね。</t>
  </si>
  <si>
    <t>毎月の広報の中に、健康コーナーなような枠を設け、広く市民に健康や病気について啓蒙してほしいと思います。
また、そこでは一方通行ではなくて、市民から意見を募るなど反応がわかるような形を採用し市民参加型にしてはどうでしょうか。</t>
  </si>
  <si>
    <t xml:space="preserve">定期点検に行っているので質問がおかしいです
</t>
  </si>
  <si>
    <t>自身で定期的に歯科健診を受けています</t>
  </si>
  <si>
    <t>問12意味不明</t>
  </si>
  <si>
    <t>半年に一回　歯石除去に通院している</t>
  </si>
  <si>
    <t>会社で年に一回、健診があります。</t>
  </si>
  <si>
    <t>気軽に健康寿命を伸ばす方法を、市で進めてもらいたいです。</t>
  </si>
  <si>
    <t>検診を受けている</t>
  </si>
  <si>
    <t>丸亀市が何かやられてるとしても、人それぞろの理由で、できる人とできない人がいるのではないですか。
丸亀市ができる事をしたらいいでしょうが、そもそも人それぞろが考えることではないですか。
運動をする　睡眠をよくとる　このようなことは誰にでもわかることでしょうが、食についてはわからないのではないですか、必ず　食事はしますからね。　栄養のバランスとかではなくて
本物を食べる　これが大切なのでは
結論　人それぞれになってしまいでしょうね。</t>
  </si>
  <si>
    <t>市が市民の健康づくりに積極的に関与するのは賛成だが、市の財政が心配である。</t>
  </si>
  <si>
    <t>歯の治療で時々歯科へ行くので</t>
  </si>
  <si>
    <t>質問10歯科検診は受けています～に解答済</t>
  </si>
  <si>
    <t>糖質の取りすぎ</t>
  </si>
  <si>
    <t>定期的に行っている。</t>
  </si>
  <si>
    <t>すみません。余り知らないです。</t>
  </si>
  <si>
    <t>質問回答の対象外</t>
  </si>
  <si>
    <t>健康に関するイベント（フェス）を開催して欲しい</t>
  </si>
  <si>
    <t>自分自身が知らないことが多いのだと思うが市としての取り組みは理解していなかった。もう少し簡単なキャッチフレーズで子供から御年寄まで分かりやすくアピールして欲しい。</t>
  </si>
  <si>
    <t>質問10ではいにしていますが、必須項目と出て進めなかったので、その他にしています。</t>
  </si>
  <si>
    <t>歯医者が怖いから</t>
  </si>
  <si>
    <t>特に無い</t>
  </si>
  <si>
    <t>定期的に受診している。</t>
  </si>
  <si>
    <t>受けている。</t>
  </si>
  <si>
    <t xml:space="preserve">年齢的に これからますます健康に気をつけなければならなくなっていると痛感している。
高齢者とか 未成年者には 手厚い福祉があるが 全ての面に当てはまる感じがするけれども 60歳過ぎの家庭のわが家では 負担ばかりで 必要な手当がなく 経済的に苦しいと感じる時もある。
仕事もリタイアしているが 負担は 現役と同じだけある。もう少し 中途半端な年齢層にも福祉を増やしてはもらえないものなのか？
</t>
  </si>
  <si>
    <t>行っています</t>
  </si>
  <si>
    <t>「健幸の日」について全く知らなかったので、もう少し宣伝した方がいいと思います。</t>
  </si>
  <si>
    <t>質問10にてはいと答えたが、質問11に回答がないとの…</t>
  </si>
  <si>
    <t>受けています。</t>
  </si>
  <si>
    <t>高齢者なので、畑で野菜作りに体を動かすこと</t>
  </si>
  <si>
    <t>特にありません。</t>
  </si>
  <si>
    <t>体調が悪い時</t>
  </si>
  <si>
    <t>定期的に検診を受けているから、この回答はパスしましたが、それがダメだという。どういうことですか。</t>
  </si>
  <si>
    <t>歯科健診を受けています。12で答えているのに進めません。</t>
  </si>
  <si>
    <t>歯科検診受けてます。
回答しょうとしたら、ここでひっかかり答えた次第です</t>
  </si>
  <si>
    <t>格式ある丸亀国際ハーフマラソンをより盛り上げてほしい。リピーターの参加費を優遇してほしい(3割引)。沿道でタバコ等はやめてほしい。マナーアップ希望。</t>
  </si>
  <si>
    <t>日常の疲れ、身体の重たい感じから</t>
  </si>
  <si>
    <t>定期的に歯科検診を受けているため</t>
  </si>
  <si>
    <t>いつもお世話になっております。
積極的に、市の取り組みを利用させていただいています！いつも、ありがとうございます。</t>
  </si>
  <si>
    <t>年に1?2回検診に行っています。</t>
  </si>
  <si>
    <t>私の周りでよく聞くのですが、とっても健康に気をつけ食事も運動もしている人が癌になって早逝したりその他病気になっていて、ストレスを溜めない生活をしている人がご長寿だったり。体は食べ物で出来ているので食も運動も大切ですが、ストレスフルなこのご時世に、ストレスケアをもっと見直したほうが健康づくりになるのではないかと思ってます。</t>
  </si>
  <si>
    <t>受けている</t>
  </si>
  <si>
    <t>マイチャレポイントを貯めたい。</t>
  </si>
  <si>
    <t>質問１０　ご自身で定期的に歯科健診を受けていますか？に　「はい」と返答したが、「必須項目です」と出て、回答に進めない為に「その他」にしました。</t>
  </si>
  <si>
    <t>必須項目と記されていますが、Q10ではいの方はQ12となっているのに
Q11に答えないと回答に行けないのはおかしいですね。</t>
  </si>
  <si>
    <t>すでに手遅れ状態</t>
  </si>
  <si>
    <t>意識の問題で?
個人が如何に保険を使わない様に?
全体的に大きな問題だと考えるか？
容易に病院に行き過ぎだと認識、その考え方を変えないて
健康作りは他人事かな</t>
  </si>
  <si>
    <t>なぜ12を答えなければいけないですか?
問10ではいと答えたのですが。</t>
  </si>
  <si>
    <t>情報が足りなくて知らないことが多いです。</t>
  </si>
  <si>
    <t>たんぱく質をたくさん取る</t>
  </si>
  <si>
    <t>健康診断を定期的にしていない方をどうするかが問題になると思います。自治会の回覧板とか公報で知らせるとかですが私の周辺ではうまく出来ているように思います。</t>
  </si>
  <si>
    <t>定期的に受けています。</t>
  </si>
  <si>
    <t>市民の皆さんに　周知されてないように思います。
パンフレットを配布、とかでは難しいように感じます。
プレゼント付きの楽しいイベント時に説明するとかは如何でしょうか？</t>
  </si>
  <si>
    <t>定期的に受けている!</t>
  </si>
  <si>
    <t>プロテインの摂取</t>
  </si>
  <si>
    <t>ジムでの体力チェック</t>
  </si>
  <si>
    <t>ランニング</t>
  </si>
  <si>
    <t>定期的に受けている。</t>
  </si>
  <si>
    <t>丸亀市が実施している歯周病検診の取組みを3年刻みくらいで継続していただきたいです。</t>
  </si>
  <si>
    <t>男性</t>
    <rPh sb="0" eb="2">
      <t>ダンセイ</t>
    </rPh>
    <phoneticPr fontId="18"/>
  </si>
  <si>
    <t>女性</t>
    <rPh sb="0" eb="2">
      <t>ジョセイ</t>
    </rPh>
    <phoneticPr fontId="18"/>
  </si>
  <si>
    <t>その他</t>
  </si>
  <si>
    <t>その他</t>
    <rPh sb="2" eb="3">
      <t>タ</t>
    </rPh>
    <phoneticPr fontId="18"/>
  </si>
  <si>
    <t>年代</t>
    <rPh sb="0" eb="2">
      <t>ネンダイ</t>
    </rPh>
    <phoneticPr fontId="18"/>
  </si>
  <si>
    <t>　対象者数：278人（うち配信成功数　275人）</t>
    <rPh sb="13" eb="15">
      <t>ハイシン</t>
    </rPh>
    <rPh sb="15" eb="17">
      <t>セイコウ</t>
    </rPh>
    <rPh sb="17" eb="18">
      <t>スウ</t>
    </rPh>
    <rPh sb="22" eb="23">
      <t>ニン</t>
    </rPh>
    <phoneticPr fontId="18"/>
  </si>
  <si>
    <t>　回答者数：185人</t>
    <rPh sb="1" eb="3">
      <t>カイトウ</t>
    </rPh>
    <rPh sb="3" eb="4">
      <t>シャ</t>
    </rPh>
    <rPh sb="4" eb="5">
      <t>スウ</t>
    </rPh>
    <rPh sb="9" eb="10">
      <t>ニン</t>
    </rPh>
    <phoneticPr fontId="18"/>
  </si>
  <si>
    <t>　●回答者の性別</t>
    <rPh sb="2" eb="4">
      <t>カイトウ</t>
    </rPh>
    <rPh sb="4" eb="5">
      <t>シャ</t>
    </rPh>
    <rPh sb="6" eb="8">
      <t>セイベツ</t>
    </rPh>
    <phoneticPr fontId="18"/>
  </si>
  <si>
    <t>性別</t>
    <rPh sb="0" eb="2">
      <t>セイベツ</t>
    </rPh>
    <phoneticPr fontId="18"/>
  </si>
  <si>
    <t>人数(人)</t>
    <rPh sb="0" eb="2">
      <t>ニンズウ</t>
    </rPh>
    <rPh sb="3" eb="4">
      <t>ヒト</t>
    </rPh>
    <phoneticPr fontId="18"/>
  </si>
  <si>
    <t>割合(％)</t>
    <rPh sb="0" eb="2">
      <t>ワリアイ</t>
    </rPh>
    <phoneticPr fontId="18"/>
  </si>
  <si>
    <t>計</t>
    <rPh sb="0" eb="1">
      <t>ケイ</t>
    </rPh>
    <phoneticPr fontId="18"/>
  </si>
  <si>
    <t>　●回答者の年代</t>
    <rPh sb="2" eb="4">
      <t>カイトウ</t>
    </rPh>
    <rPh sb="4" eb="5">
      <t>シャ</t>
    </rPh>
    <rPh sb="6" eb="8">
      <t>ネンダイ</t>
    </rPh>
    <phoneticPr fontId="18"/>
  </si>
  <si>
    <t>10代</t>
    <rPh sb="2" eb="3">
      <t>ダイ</t>
    </rPh>
    <phoneticPr fontId="18"/>
  </si>
  <si>
    <t>20代</t>
    <rPh sb="2" eb="3">
      <t>ダイ</t>
    </rPh>
    <phoneticPr fontId="18"/>
  </si>
  <si>
    <t>30代</t>
    <rPh sb="2" eb="3">
      <t>ダイ</t>
    </rPh>
    <phoneticPr fontId="18"/>
  </si>
  <si>
    <t>40代</t>
    <rPh sb="2" eb="3">
      <t>ダイ</t>
    </rPh>
    <phoneticPr fontId="18"/>
  </si>
  <si>
    <t>50代</t>
    <rPh sb="2" eb="3">
      <t>ダイ</t>
    </rPh>
    <phoneticPr fontId="18"/>
  </si>
  <si>
    <t>60代</t>
    <rPh sb="2" eb="3">
      <t>ダイ</t>
    </rPh>
    <phoneticPr fontId="18"/>
  </si>
  <si>
    <t>70代</t>
    <rPh sb="2" eb="3">
      <t>ダイ</t>
    </rPh>
    <phoneticPr fontId="18"/>
  </si>
  <si>
    <t>80代</t>
    <rPh sb="2" eb="3">
      <t>ダイ</t>
    </rPh>
    <phoneticPr fontId="18"/>
  </si>
  <si>
    <t>回答</t>
    <rPh sb="0" eb="2">
      <t>カイトウ</t>
    </rPh>
    <phoneticPr fontId="18"/>
  </si>
  <si>
    <t>回答</t>
  </si>
  <si>
    <t>人数(人)</t>
  </si>
  <si>
    <t>割合(％)</t>
  </si>
  <si>
    <t>知っている</t>
    <rPh sb="0" eb="1">
      <t>シ</t>
    </rPh>
    <phoneticPr fontId="18"/>
  </si>
  <si>
    <t>知らない</t>
    <rPh sb="0" eb="1">
      <t>シ</t>
    </rPh>
    <phoneticPr fontId="18"/>
  </si>
  <si>
    <t>令和5年度第4回丸亀市eモニターアンケート集計結果</t>
    <rPh sb="0" eb="2">
      <t>レイワ</t>
    </rPh>
    <rPh sb="3" eb="5">
      <t>ネンド</t>
    </rPh>
    <rPh sb="5" eb="6">
      <t>ダイ</t>
    </rPh>
    <rPh sb="7" eb="8">
      <t>カイ</t>
    </rPh>
    <rPh sb="8" eb="11">
      <t>マルガメシ</t>
    </rPh>
    <rPh sb="21" eb="23">
      <t>シュウケイ</t>
    </rPh>
    <rPh sb="23" eb="25">
      <t>ケッカ</t>
    </rPh>
    <phoneticPr fontId="18"/>
  </si>
  <si>
    <t>「丸亀市の健康づくり推進について」</t>
    <rPh sb="1" eb="4">
      <t>マルガメシ</t>
    </rPh>
    <rPh sb="5" eb="7">
      <t>ケンコウ</t>
    </rPh>
    <rPh sb="10" eb="12">
      <t>スイシン</t>
    </rPh>
    <phoneticPr fontId="18"/>
  </si>
  <si>
    <t>　アンケート実施期間：令和5年11月10日～令和5年11月23日</t>
    <rPh sb="6" eb="8">
      <t>ジッシ</t>
    </rPh>
    <rPh sb="8" eb="10">
      <t>キカン</t>
    </rPh>
    <rPh sb="11" eb="13">
      <t>レイワ</t>
    </rPh>
    <rPh sb="14" eb="15">
      <t>ネン</t>
    </rPh>
    <rPh sb="17" eb="18">
      <t>ガツ</t>
    </rPh>
    <rPh sb="20" eb="21">
      <t>ニチ</t>
    </rPh>
    <rPh sb="22" eb="24">
      <t>レイワ</t>
    </rPh>
    <rPh sb="25" eb="26">
      <t>ネン</t>
    </rPh>
    <rPh sb="28" eb="29">
      <t>ガツ</t>
    </rPh>
    <rPh sb="31" eb="32">
      <t>ニチ</t>
    </rPh>
    <phoneticPr fontId="18"/>
  </si>
  <si>
    <t>　質問１　丸亀市では、皆さんが健康づくりに取り組むきっかけとなるよう毎月10日を「健幸の日」と設定しています。</t>
    <phoneticPr fontId="18"/>
  </si>
  <si>
    <t>　　「毎月10日は健幸の日」であることを知っていますか？</t>
    <phoneticPr fontId="18"/>
  </si>
  <si>
    <t>　質問２　丸亀市では、毎月10日の健幸の日と併せて、「健幸10か条」を設定し、健康寿命の延伸を推進しています。</t>
    <phoneticPr fontId="18"/>
  </si>
  <si>
    <t>　　「健幸10か条」について知っていますか？</t>
    <phoneticPr fontId="18"/>
  </si>
  <si>
    <t>質問２　丸亀市では、毎月10日の健幸の日と併せて、「健幸10か条」を設定し、健康寿命の延伸を推進しています。「健幸10か条」について知っていますか？[言葉も内容も知っている]</t>
    <phoneticPr fontId="18"/>
  </si>
  <si>
    <t>質問２　丸亀市では、毎月10日の健幸の日と併せて、「健幸10か条」を設定し、健康寿命の延伸を推進しています。「健幸10か条」について知っていますか？[言葉は知っているが内容は知らない]</t>
    <phoneticPr fontId="18"/>
  </si>
  <si>
    <t>質問２　丸亀市では、毎月10日の健幸の日と併せて、「健幸10か条」を設定し、健康寿命の延伸を推進しています。「健幸10か条」について知っていますか？[言葉を知らない]</t>
    <phoneticPr fontId="18"/>
  </si>
  <si>
    <t>質問３　自分の健康をよりよくすることを普段から意識していますか？[十分意識している]</t>
    <phoneticPr fontId="18"/>
  </si>
  <si>
    <t>　質問３　自分の健康をよりよくすることを普段から意識していますか？</t>
    <phoneticPr fontId="18"/>
  </si>
  <si>
    <t>十分意識している</t>
    <rPh sb="0" eb="2">
      <t>ジュウブン</t>
    </rPh>
    <rPh sb="2" eb="4">
      <t>イシキ</t>
    </rPh>
    <phoneticPr fontId="18"/>
  </si>
  <si>
    <t>時々意識している</t>
    <rPh sb="0" eb="2">
      <t>トキドキ</t>
    </rPh>
    <rPh sb="2" eb="4">
      <t>イシキ</t>
    </rPh>
    <phoneticPr fontId="18"/>
  </si>
  <si>
    <t>あまり意識していない</t>
    <rPh sb="3" eb="5">
      <t>イシキ</t>
    </rPh>
    <phoneticPr fontId="18"/>
  </si>
  <si>
    <t>高齢者なので、畑で野菜作りに体を動かすこと</t>
    <phoneticPr fontId="18"/>
  </si>
  <si>
    <t>「その他」の場合、具体的にご記入ください。</t>
    <rPh sb="3" eb="4">
      <t>タ</t>
    </rPh>
    <rPh sb="6" eb="8">
      <t>バアイ</t>
    </rPh>
    <rPh sb="9" eb="12">
      <t>グタイテキ</t>
    </rPh>
    <rPh sb="14" eb="16">
      <t>キニュウ</t>
    </rPh>
    <phoneticPr fontId="18"/>
  </si>
  <si>
    <t>　質問４　自分の「健康」について意識するのはどんなときですか？（複数回答３つまで可）</t>
    <phoneticPr fontId="18"/>
  </si>
  <si>
    <t>質問４　自分の「健康」について意識するのはどんなときですか？（複数回答３つまで可）[健診を受けたときや健診結果の説明を受けたとき]</t>
    <phoneticPr fontId="18"/>
  </si>
  <si>
    <t>健診を受けたときや健診結果の説明を受けたとき</t>
  </si>
  <si>
    <t>質問４　自分の「健康」について意識するのはどんなときですか？（複数回答３つまで可）[自分や家族が病気になったとき]</t>
    <phoneticPr fontId="18"/>
  </si>
  <si>
    <t>自分や家族が病気になったとき</t>
  </si>
  <si>
    <t>質問４　自分の「健康」について意識するのはどんなときですか？（複数回答３つまで可）[家族や友人などと健康に関する話をしたとき]</t>
    <phoneticPr fontId="18"/>
  </si>
  <si>
    <t>家族や友人などと健康に関する話をしたとき</t>
  </si>
  <si>
    <t>質問４　自分の「健康」について意識するのはどんなときですか？（複数回答３つまで可）[テレビや新聞などで健康に関する内容を見たり聞いたりしたとき]</t>
    <phoneticPr fontId="18"/>
  </si>
  <si>
    <t>テレビや新聞などで健康に関する内容を見たり聞いたりしたとき</t>
  </si>
  <si>
    <t>質問４　自分の「健康」について意識するのはどんなときですか？（複数回答３つまで可）[市が発行・配布した啓発物を見たとき、または市が主催の健康教室などに参加したとき]</t>
    <phoneticPr fontId="18"/>
  </si>
  <si>
    <t>市が発行・配布した啓発物を見たとき、または市が主催の健康教室などに参加したとき</t>
  </si>
  <si>
    <t>質問４　自分の「健康」について意識するのはどんなときですか？（複数回答３つまで可）[特に意識したことはない（→質問５へ）]</t>
    <phoneticPr fontId="18"/>
  </si>
  <si>
    <t>特に意識したことはない（→質問５へ）</t>
  </si>
  <si>
    <t>階段を上ったときに息切れしたとき。</t>
    <rPh sb="3" eb="4">
      <t>ノボ</t>
    </rPh>
    <phoneticPr fontId="18"/>
  </si>
  <si>
    <t>　質問５　（質問4で「特に意識したことはない」を選択された方へ）健康を意識したことがない理由は何ですか？（複数回答可）</t>
    <phoneticPr fontId="18"/>
  </si>
  <si>
    <t>質問５　（質問4で「特に意識したことはない」を選択された方へ）健康を意識したことがない理由は何ですか？（複数回答可）[時間がないから]</t>
    <phoneticPr fontId="18"/>
  </si>
  <si>
    <t>時間がないから</t>
  </si>
  <si>
    <t>質問５　（質問4で「特に意識したことはない」を選択された方へ）健康を意識したことがない理由は何ですか？（複数回答可）[健康に自信があるから]</t>
    <phoneticPr fontId="18"/>
  </si>
  <si>
    <t>健康に自信があるから</t>
  </si>
  <si>
    <t>質問５　（質問4で「特に意識したことはない」を選択された方へ）健康を意識したことがない理由は何ですか？（複数回答可）[きっかけがないから]</t>
    <phoneticPr fontId="18"/>
  </si>
  <si>
    <t>きっかけがないから</t>
  </si>
  <si>
    <t>質問５　（質問4で「特に意識したことはない」を選択された方へ）健康を意識したことがない理由は何ですか？（複数回答可）[興味・関心がないから]</t>
    <phoneticPr fontId="18"/>
  </si>
  <si>
    <t>興味・関心がないから</t>
  </si>
  <si>
    <t>質問５　（質問4で「特に意識したことはない」を選択された方へ）健康を意識したことがない理由は何ですか？（複数回答可）[その他]</t>
    <phoneticPr fontId="18"/>
  </si>
  <si>
    <t>　質問６　朝食を食べていますか？</t>
    <phoneticPr fontId="18"/>
  </si>
  <si>
    <t>質問６　朝食を食べていますか？[ほとんど毎日食べる]</t>
    <phoneticPr fontId="18"/>
  </si>
  <si>
    <t>ほとんど毎日食べる</t>
  </si>
  <si>
    <t>質問６　朝食を食べていますか？[週に4～5回は食べる]</t>
    <phoneticPr fontId="18"/>
  </si>
  <si>
    <t>週に4～5回は食べる</t>
  </si>
  <si>
    <t>質問６　朝食を食べていますか？[週に2～3回は食べる]</t>
    <phoneticPr fontId="18"/>
  </si>
  <si>
    <t>週に2～3回は食べる</t>
  </si>
  <si>
    <t>質問６　朝食を食べていますか？[ほとんど食べない（週に１回以下）]</t>
    <phoneticPr fontId="18"/>
  </si>
  <si>
    <t>ほとんど食べない（週に１回以下）</t>
  </si>
  <si>
    <t>質問７　食事で主食、主菜、副菜の３種類をそろえて食べるようにしていますか？[はい]</t>
    <phoneticPr fontId="18"/>
  </si>
  <si>
    <t>　質問７　食事で主食、主菜、副菜の３種類をそろえて食べるようにしていますか？</t>
    <rPh sb="1" eb="3">
      <t>シツモン</t>
    </rPh>
    <phoneticPr fontId="18"/>
  </si>
  <si>
    <t>はい</t>
    <phoneticPr fontId="18"/>
  </si>
  <si>
    <t>いいえ</t>
    <phoneticPr fontId="18"/>
  </si>
  <si>
    <t>　質問８　あなたが食に関して気にしていることは何ですか？（複数回答可）</t>
    <phoneticPr fontId="18"/>
  </si>
  <si>
    <t>質問８　あなたが食に関して気にしていることは何ですか？（複数回答可）[栄養バランス]</t>
    <phoneticPr fontId="18"/>
  </si>
  <si>
    <t>栄養バランス</t>
  </si>
  <si>
    <t>質問８　あなたが食に関して気にしていることは何ですか？（複数回答可）[カロリーの摂取量]</t>
    <phoneticPr fontId="18"/>
  </si>
  <si>
    <t>カロリーの摂取量</t>
  </si>
  <si>
    <t>質問８　あなたが食に関して気にしていることは何ですか？（複数回答可）[野菜の摂取]</t>
    <phoneticPr fontId="18"/>
  </si>
  <si>
    <t>野菜の摂取</t>
  </si>
  <si>
    <t>質問８　あなたが食に関して気にしていることは何ですか？（複数回答可）[減塩]</t>
    <phoneticPr fontId="18"/>
  </si>
  <si>
    <t>減塩</t>
  </si>
  <si>
    <t>質問８　あなたが食に関して気にしていることは何ですか？（複数回答可）[食品ロス]</t>
    <phoneticPr fontId="18"/>
  </si>
  <si>
    <t>食品ロス</t>
  </si>
  <si>
    <t>質問８　あなたが食に関して気にしていることは何ですか？（複数回答可）[地産地消]</t>
    <phoneticPr fontId="18"/>
  </si>
  <si>
    <t>地産地消</t>
  </si>
  <si>
    <t>質問８　あなたが食に関して気にしていることは何ですか？（複数回答可）[その他]</t>
    <phoneticPr fontId="18"/>
  </si>
  <si>
    <t>「その他」の場合、具体的にご記入ください。</t>
    <phoneticPr fontId="18"/>
  </si>
  <si>
    <t>大豆ファースト、醗酵商品の摂取、フルーツを朝食べる</t>
    <phoneticPr fontId="18"/>
  </si>
  <si>
    <t>質問９　30歳以上で5歳ごとの節目年齢の方（30歳、35歳、40歳...）を対象に市が実施している歯周病検診を受けたことがありますか？[はい]</t>
    <phoneticPr fontId="18"/>
  </si>
  <si>
    <t>　質問９　30歳以上で5歳ごとの節目年齢の方(30歳、35歳、40歳…)を対象に市が実施している歯周病検診を受けたことがありますか？</t>
    <phoneticPr fontId="18"/>
  </si>
  <si>
    <t>はい</t>
    <phoneticPr fontId="18"/>
  </si>
  <si>
    <t>30歳未満のため対象外</t>
    <rPh sb="2" eb="3">
      <t>サイ</t>
    </rPh>
    <rPh sb="3" eb="5">
      <t>ミマン</t>
    </rPh>
    <rPh sb="8" eb="11">
      <t>タイショウガイ</t>
    </rPh>
    <phoneticPr fontId="18"/>
  </si>
  <si>
    <t>質問１０　ご自身で定期的に歯科健診を受けていますか？[はい（→質問12）]</t>
    <phoneticPr fontId="18"/>
  </si>
  <si>
    <t>　質問１０　ご自身で定期的に歯科健診を受けていますか？</t>
    <phoneticPr fontId="18"/>
  </si>
  <si>
    <t>はい（→質問12へ）</t>
    <phoneticPr fontId="18"/>
  </si>
  <si>
    <t>質問１０　ご自身で定期的に歯科健診を受けていますか？[いいえ（→質問11へ）]</t>
    <phoneticPr fontId="18"/>
  </si>
  <si>
    <t>いいえ（→質問11へ）</t>
  </si>
  <si>
    <t>　質問１１　定期的に歯科健診を受けていない理由は何ですか？（複数回答可）</t>
    <phoneticPr fontId="18"/>
  </si>
  <si>
    <t>質問１１　定期的に歯科健診を受けていない理由は何ですか？（複数回答可）[時間がないから]</t>
    <phoneticPr fontId="18"/>
  </si>
  <si>
    <t>質問１１　定期的に歯科健診を受けていない理由は何ですか？（複数回答可）[面倒だから]</t>
    <phoneticPr fontId="18"/>
  </si>
  <si>
    <t>面倒だから</t>
  </si>
  <si>
    <t>質問１１　定期的に歯科健診を受けていない理由は何ですか？（複数回答可）[金銭的な余裕がないから]</t>
    <phoneticPr fontId="18"/>
  </si>
  <si>
    <t>金銭的な余裕がないから</t>
  </si>
  <si>
    <t>質問１１　定期的に歯科健診を受けていない理由は何ですか？（複数回答可）[通院が長引くのが嫌だから]</t>
    <phoneticPr fontId="18"/>
  </si>
  <si>
    <t>通院が長引くのが嫌だから</t>
  </si>
  <si>
    <t>質問１１　定期的に歯科健診を受けていない理由は何ですか？（複数回答可）[市の検診があることを知らないから]</t>
    <phoneticPr fontId="18"/>
  </si>
  <si>
    <t>市の検診があることを知らないから</t>
  </si>
  <si>
    <t>質問１１　定期的に歯科健診を受けていない理由は何ですか？（複数回答可）[定期的に行く必要がないと考えているから]</t>
    <phoneticPr fontId="18"/>
  </si>
  <si>
    <t>定期的に行く必要がないと考えているから</t>
  </si>
  <si>
    <t>質問１１　定期的に歯科健診を受けていない理由は何ですか？（複数回答可）[その他]</t>
    <phoneticPr fontId="18"/>
  </si>
  <si>
    <t>もう手遅れで入歯</t>
    <phoneticPr fontId="18"/>
  </si>
  <si>
    <t>歯の治療で時々歯科へ行く</t>
    <phoneticPr fontId="18"/>
  </si>
  <si>
    <t>　質問１２　香川県では、ご自身で決めた健康づくりの目標「マイチャレ」の達成や健康診断の受診等により健康ポイントがたまる</t>
    <phoneticPr fontId="18"/>
  </si>
  <si>
    <t>質問１２　香川県では、ご自身で決めた健康づくりの目標「マイチャレ」の達成や健康診断の受診等により健康ポイントがたまる「マイチャレかがわ」を通して、楽しみながら続けられる健康づくりを県全体で推進しています。マイチャレかがわを知っていますか？[知っており、利用している]</t>
    <phoneticPr fontId="18"/>
  </si>
  <si>
    <t>知っており、利用している</t>
  </si>
  <si>
    <t>質問１２　香川県では、ご自身で決めた健康づくりの目標「マイチャレ」の達成や健康診断の受診等により健康ポイントがたまる「マイチャレかがわ」を通して、楽しみながら続けられる健康づくりを県全体で推進しています。マイチャレかがわを知っていますか？[知っており、過去に利用したことがあるが、現在は利用していない]</t>
    <phoneticPr fontId="18"/>
  </si>
  <si>
    <t>知っており、過去に利用したことがあるが、現在は利用していない</t>
  </si>
  <si>
    <t>質問１２　香川県では、ご自身で決めた健康づくりの目標「マイチャレ」の達成や健康診断の受診等により健康ポイントがたまる「マイチャレかがわ」を通して、楽しみながら続けられる健康づくりを県全体で推進しています。マイチャレかがわを知っていますか？[知っているが、利用したことはない]</t>
    <phoneticPr fontId="18"/>
  </si>
  <si>
    <t>知っているが、利用したことはない</t>
  </si>
  <si>
    <t>質問１２　香川県では、ご自身で決めた健康づくりの目標「マイチャレ」の達成や健康診断の受診等により健康ポイントがたまる「マイチャレかがわ」を通して、楽しみながら続けられる健康づくりを県全体で推進しています。マイチャレかがわを知っていますか？[知らない]</t>
    <phoneticPr fontId="18"/>
  </si>
  <si>
    <t>知らない</t>
  </si>
  <si>
    <t>　　「マイチャレかがわ」を通して、楽しみながら続けられる健康づくりを県全体で推進しています。「マイチャレかがわ」を</t>
    <phoneticPr fontId="18"/>
  </si>
  <si>
    <t>　　知っていますか？</t>
    <phoneticPr fontId="18"/>
  </si>
  <si>
    <t>質問１３　丸亀市の健康づくりの取り組みについてご意見等がありましたら、ご自由にご記入ください。</t>
    <phoneticPr fontId="18"/>
  </si>
  <si>
    <t>　質問１３　丸亀市の健康づくりの取り組みについてご意見等がありましたら、ご自由にご記入ください。</t>
    <phoneticPr fontId="18"/>
  </si>
  <si>
    <t>いつもお世話になっております。積極的に、市の取り組みを利用させていただいています！いつも、ありがとうございます。</t>
    <phoneticPr fontId="18"/>
  </si>
  <si>
    <t>男性</t>
    <rPh sb="0" eb="2">
      <t>ダンセイ</t>
    </rPh>
    <phoneticPr fontId="18"/>
  </si>
  <si>
    <t>女性</t>
    <rPh sb="0" eb="2">
      <t>ジョセイ</t>
    </rPh>
    <phoneticPr fontId="18"/>
  </si>
  <si>
    <t>その他</t>
    <rPh sb="2" eb="3">
      <t>タ</t>
    </rPh>
    <phoneticPr fontId="18"/>
  </si>
  <si>
    <t>生年月日</t>
    <rPh sb="0" eb="2">
      <t>セイネン</t>
    </rPh>
    <rPh sb="2" eb="4">
      <t>ガッピ</t>
    </rPh>
    <phoneticPr fontId="18"/>
  </si>
  <si>
    <t>年齢</t>
    <rPh sb="0" eb="2">
      <t>ネンレイ</t>
    </rPh>
    <phoneticPr fontId="18"/>
  </si>
  <si>
    <t>年代</t>
    <rPh sb="0" eb="2">
      <t>ネンダイ</t>
    </rPh>
    <phoneticPr fontId="18"/>
  </si>
  <si>
    <t>回答割合が高い項目</t>
    <rPh sb="0" eb="2">
      <t>カイトウ</t>
    </rPh>
    <rPh sb="2" eb="4">
      <t>ワリアイ</t>
    </rPh>
    <rPh sb="5" eb="6">
      <t>タカ</t>
    </rPh>
    <rPh sb="7" eb="9">
      <t>コウモク</t>
    </rPh>
    <phoneticPr fontId="18"/>
  </si>
  <si>
    <t>言葉も内容も知っている</t>
    <phoneticPr fontId="18"/>
  </si>
  <si>
    <t>言葉は知っているが内容は知らない</t>
    <phoneticPr fontId="18"/>
  </si>
  <si>
    <t>言葉を知らない</t>
    <phoneticPr fontId="18"/>
  </si>
  <si>
    <t>このアンケートに回答して、いろいろと丸亀市が「市民の健康について考えてくれてるんだな」と気づきました。
知らない人も多いと思います。うまく告知ができたらいいですね。</t>
    <phoneticPr fontId="18"/>
  </si>
  <si>
    <t>チャレンジデーは知っていて参加したことはあるが、マイチャレかがわ、健幸の日、健幸10か条についてはアンケートで
はじめて知りました。もっと周知してほしい。</t>
    <phoneticPr fontId="18"/>
  </si>
  <si>
    <r>
      <t xml:space="preserve">市民の皆さんに周知されていないように思います。パンフレットを配布とかでは難しいように感じます。
</t>
    </r>
    <r>
      <rPr>
        <b/>
        <sz val="11"/>
        <color theme="1"/>
        <rFont val="游ゴシック"/>
        <family val="3"/>
        <charset val="128"/>
        <scheme val="minor"/>
      </rPr>
      <t>プレゼント付きの楽しいイベント</t>
    </r>
    <r>
      <rPr>
        <sz val="11"/>
        <color theme="1"/>
        <rFont val="游ゴシック"/>
        <family val="2"/>
        <charset val="128"/>
        <scheme val="minor"/>
      </rPr>
      <t>で説明するのはいかがでしょうか？</t>
    </r>
    <phoneticPr fontId="18"/>
  </si>
  <si>
    <r>
      <t>自分自身が知らないことが多いのだと思うが市としての取り組みは理解していなかった。
もう少し</t>
    </r>
    <r>
      <rPr>
        <b/>
        <sz val="11"/>
        <color theme="1"/>
        <rFont val="游ゴシック"/>
        <family val="3"/>
        <charset val="128"/>
        <scheme val="minor"/>
      </rPr>
      <t>簡単なキャッチフレーズ</t>
    </r>
    <r>
      <rPr>
        <sz val="11"/>
        <color theme="1"/>
        <rFont val="游ゴシック"/>
        <family val="2"/>
        <charset val="128"/>
        <scheme val="minor"/>
      </rPr>
      <t>で子供からお年寄りまで分かりやすくアピールしてほしい。</t>
    </r>
    <rPh sb="62" eb="64">
      <t>トシヨ</t>
    </rPh>
    <phoneticPr fontId="18"/>
  </si>
  <si>
    <r>
      <rPr>
        <b/>
        <sz val="11"/>
        <color theme="1"/>
        <rFont val="游ゴシック"/>
        <family val="3"/>
        <charset val="128"/>
        <scheme val="minor"/>
      </rPr>
      <t>健康に関するイベント（フェス）を開催</t>
    </r>
    <r>
      <rPr>
        <sz val="11"/>
        <color theme="1"/>
        <rFont val="游ゴシック"/>
        <family val="2"/>
        <charset val="128"/>
        <scheme val="minor"/>
      </rPr>
      <t>してほしい</t>
    </r>
    <phoneticPr fontId="18"/>
  </si>
  <si>
    <r>
      <t>色々な取り組みをされていると聞いて驚きました。もっと</t>
    </r>
    <r>
      <rPr>
        <b/>
        <sz val="11"/>
        <color theme="1"/>
        <rFont val="游ゴシック"/>
        <family val="3"/>
        <charset val="128"/>
        <scheme val="minor"/>
      </rPr>
      <t>知る機会</t>
    </r>
    <r>
      <rPr>
        <sz val="11"/>
        <color theme="1"/>
        <rFont val="游ゴシック"/>
        <family val="2"/>
        <charset val="128"/>
        <scheme val="minor"/>
      </rPr>
      <t>を増やしていただければみんなで楽しめると思いました。</t>
    </r>
    <phoneticPr fontId="18"/>
  </si>
  <si>
    <r>
      <t>「健幸の日」について全く知らなかった</t>
    </r>
    <r>
      <rPr>
        <sz val="11"/>
        <color theme="1"/>
        <rFont val="游ゴシック"/>
        <family val="2"/>
        <charset val="128"/>
        <scheme val="minor"/>
      </rPr>
      <t>ので、もう少し宣伝した方がいいと思います。</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</si>
</sst>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游ゴシック"/>
      <family val="2"/>
      <charset val="128"/>
      <scheme val="minor"/>
    </font>
    <font>
      <sz val="20"/>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3">
    <xf numFmtId="0" fontId="0" fillId="0" borderId="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63">
    <xf numFmtId="0" fontId="0" fillId="0" borderId="0" xfId="0">
      <alignment vertical="center"/>
    </xf>
    <xf numFmtId="0" fontId="0" fillId="0" borderId="0" xfId="0" applyAlignment="1">
      <alignment vertical="center" wrapText="1"/>
    </xf>
    <xf numFmtId="14" fontId="0" fillId="0" borderId="0" xfId="0" applyNumberFormat="1">
      <alignment vertical="center"/>
    </xf>
    <xf numFmtId="0" fontId="19" fillId="0" borderId="0" xfId="0" applyFont="1">
      <alignment vertical="center"/>
    </xf>
    <xf numFmtId="0" fontId="0" fillId="0" borderId="0" xfId="0" applyAlignment="1">
      <alignment horizontal="centerContinuous" vertical="center"/>
    </xf>
    <xf numFmtId="0" fontId="20" fillId="0" borderId="0" xfId="0" applyFont="1" applyAlignment="1">
      <alignment horizontal="centerContinuous"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left" vertical="center"/>
    </xf>
    <xf numFmtId="0" fontId="0" fillId="0" borderId="10" xfId="0" applyBorder="1" applyAlignment="1">
      <alignment horizontal="right" vertical="center"/>
    </xf>
    <xf numFmtId="176" fontId="0" fillId="0" borderId="10" xfId="1" applyNumberFormat="1" applyFont="1" applyBorder="1">
      <alignment vertical="center"/>
    </xf>
    <xf numFmtId="176" fontId="0" fillId="0" borderId="0" xfId="1" applyNumberFormat="1" applyFont="1" applyBorder="1">
      <alignment vertical="center"/>
    </xf>
    <xf numFmtId="176" fontId="0" fillId="0" borderId="10" xfId="0" applyNumberFormat="1" applyBorder="1">
      <alignment vertical="center"/>
    </xf>
    <xf numFmtId="176" fontId="0" fillId="0" borderId="0" xfId="0" applyNumberFormat="1" applyBorder="1">
      <alignment vertical="center"/>
    </xf>
    <xf numFmtId="0" fontId="0" fillId="0" borderId="0" xfId="0" applyBorder="1" applyAlignment="1">
      <alignment horizontal="right" vertical="center"/>
    </xf>
    <xf numFmtId="0" fontId="0" fillId="0" borderId="10" xfId="0" applyFill="1" applyBorder="1" applyAlignment="1">
      <alignment horizontal="center" vertical="center"/>
    </xf>
    <xf numFmtId="0" fontId="0" fillId="0" borderId="10" xfId="0" applyBorder="1">
      <alignment vertical="center"/>
    </xf>
    <xf numFmtId="0" fontId="0" fillId="0" borderId="0" xfId="0" applyBorder="1">
      <alignment vertical="center"/>
    </xf>
    <xf numFmtId="176" fontId="0" fillId="0" borderId="0" xfId="0" applyNumberFormat="1">
      <alignment vertical="center"/>
    </xf>
    <xf numFmtId="0" fontId="24" fillId="0" borderId="0" xfId="0" applyFont="1">
      <alignment vertical="center"/>
    </xf>
    <xf numFmtId="176" fontId="0" fillId="0" borderId="10" xfId="0" applyNumberFormat="1" applyBorder="1" applyAlignment="1">
      <alignment horizontal="right" vertical="center"/>
    </xf>
    <xf numFmtId="0" fontId="0" fillId="0" borderId="10" xfId="0" applyBorder="1" applyAlignment="1">
      <alignment horizontal="left" vertical="center" wrapText="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10" xfId="0" applyBorder="1" applyAlignment="1">
      <alignment vertical="center" wrapText="1"/>
    </xf>
    <xf numFmtId="0" fontId="0" fillId="33" borderId="10" xfId="0" applyFill="1" applyBorder="1" applyAlignment="1">
      <alignment horizontal="left" vertical="center"/>
    </xf>
    <xf numFmtId="0" fontId="0" fillId="33" borderId="10" xfId="0" applyFill="1" applyBorder="1">
      <alignment vertical="center"/>
    </xf>
    <xf numFmtId="176" fontId="0" fillId="33" borderId="10" xfId="1" applyNumberFormat="1" applyFont="1" applyFill="1" applyBorder="1">
      <alignment vertical="center"/>
    </xf>
    <xf numFmtId="0" fontId="25" fillId="0" borderId="0" xfId="0" applyFont="1" applyAlignment="1">
      <alignment horizontal="left" vertical="center"/>
    </xf>
    <xf numFmtId="0" fontId="0" fillId="33" borderId="10" xfId="0" applyFill="1" applyBorder="1" applyAlignment="1">
      <alignment horizontal="right" vertical="center"/>
    </xf>
    <xf numFmtId="176" fontId="0" fillId="33" borderId="10" xfId="0" applyNumberFormat="1" applyFill="1" applyBorder="1" applyAlignment="1">
      <alignment horizontal="right" vertical="center"/>
    </xf>
    <xf numFmtId="176" fontId="0" fillId="33" borderId="10" xfId="0" applyNumberFormat="1" applyFill="1" applyBorder="1">
      <alignment vertical="center"/>
    </xf>
    <xf numFmtId="0" fontId="0" fillId="33" borderId="10" xfId="0" applyFill="1" applyBorder="1" applyAlignment="1">
      <alignment horizontal="left" vertical="center" wrapText="1"/>
    </xf>
    <xf numFmtId="0" fontId="26" fillId="0" borderId="14" xfId="0" applyFont="1" applyBorder="1">
      <alignment vertical="center"/>
    </xf>
    <xf numFmtId="0" fontId="0" fillId="33" borderId="0" xfId="0" applyFill="1" applyAlignment="1">
      <alignment horizontal="center" vertical="center"/>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パーセント" xfId="1" builtinId="5"/>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80730817738685"/>
          <c:y val="0.18285222698392875"/>
          <c:w val="0.50940064310143052"/>
          <c:h val="0.72524849055053253"/>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326-4168-9E3C-125F268620C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326-4168-9E3C-125F268620C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326-4168-9E3C-125F268620CF}"/>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326-4168-9E3C-125F268620CF}"/>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326-4168-9E3C-125F268620CF}"/>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326-4168-9E3C-125F268620CF}"/>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326-4168-9E3C-125F268620CF}"/>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326-4168-9E3C-125F268620CF}"/>
              </c:ext>
            </c:extLst>
          </c:dPt>
          <c:dLbls>
            <c:dLbl>
              <c:idx val="0"/>
              <c:layout>
                <c:manualLayout>
                  <c:x val="7.7005338947005328E-2"/>
                  <c:y val="0"/>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ext>
                <c:ext xmlns:c16="http://schemas.microsoft.com/office/drawing/2014/chart" uri="{C3380CC4-5D6E-409C-BE32-E72D297353CC}">
                  <c16:uniqueId val="{00000001-3326-4168-9E3C-125F268620CF}"/>
                </c:ext>
              </c:extLst>
            </c:dLbl>
            <c:dLbl>
              <c:idx val="1"/>
              <c:layout>
                <c:manualLayout>
                  <c:x val="9.126558690015435E-2"/>
                  <c:y val="4.060914426975841E-2"/>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2"/>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ext>
                <c:ext xmlns:c16="http://schemas.microsoft.com/office/drawing/2014/chart" uri="{C3380CC4-5D6E-409C-BE32-E72D297353CC}">
                  <c16:uniqueId val="{00000003-3326-4168-9E3C-125F268620CF}"/>
                </c:ext>
              </c:extLst>
            </c:dLbl>
            <c:dLbl>
              <c:idx val="2"/>
              <c:layout>
                <c:manualLayout>
                  <c:x val="3.4224595087557923E-2"/>
                  <c:y val="6.7755608796339517E-2"/>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ext>
                <c:ext xmlns:c16="http://schemas.microsoft.com/office/drawing/2014/chart" uri="{C3380CC4-5D6E-409C-BE32-E72D297353CC}">
                  <c16:uniqueId val="{00000005-3326-4168-9E3C-125F268620CF}"/>
                </c:ext>
              </c:extLst>
            </c:dLbl>
            <c:dLbl>
              <c:idx val="3"/>
              <c:layout>
                <c:manualLayout>
                  <c:x val="0.17112297543778962"/>
                  <c:y val="-1.9358745370382721E-2"/>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4"/>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ext>
                <c:ext xmlns:c16="http://schemas.microsoft.com/office/drawing/2014/chart" uri="{C3380CC4-5D6E-409C-BE32-E72D297353CC}">
                  <c16:uniqueId val="{00000007-3326-4168-9E3C-125F268620CF}"/>
                </c:ext>
              </c:extLst>
            </c:dLbl>
            <c:dLbl>
              <c:idx val="4"/>
              <c:layout>
                <c:manualLayout>
                  <c:x val="-6.2745090993856195E-2"/>
                  <c:y val="2.9038118055574082E-2"/>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5"/>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ext>
                <c:ext xmlns:c16="http://schemas.microsoft.com/office/drawing/2014/chart" uri="{C3380CC4-5D6E-409C-BE32-E72D297353CC}">
                  <c16:uniqueId val="{00000009-3326-4168-9E3C-125F268620CF}"/>
                </c:ext>
              </c:extLst>
            </c:dLbl>
            <c:dLbl>
              <c:idx val="5"/>
              <c:layout>
                <c:manualLayout>
                  <c:x val="-9.4117636490784307E-2"/>
                  <c:y val="0.14035090393527472"/>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6"/>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ext>
                <c:ext xmlns:c16="http://schemas.microsoft.com/office/drawing/2014/chart" uri="{C3380CC4-5D6E-409C-BE32-E72D297353CC}">
                  <c16:uniqueId val="{0000000B-3326-4168-9E3C-125F268620CF}"/>
                </c:ext>
              </c:extLst>
            </c:dLbl>
            <c:dLbl>
              <c:idx val="6"/>
              <c:layout>
                <c:manualLayout>
                  <c:x val="-8.5561487718894852E-2"/>
                  <c:y val="2.4198431712978401E-2"/>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1">
                          <a:lumMod val="60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ext>
                <c:ext xmlns:c16="http://schemas.microsoft.com/office/drawing/2014/chart" uri="{C3380CC4-5D6E-409C-BE32-E72D297353CC}">
                  <c16:uniqueId val="{0000000D-3326-4168-9E3C-125F268620CF}"/>
                </c:ext>
              </c:extLst>
            </c:dLbl>
            <c:dLbl>
              <c:idx val="7"/>
              <c:layout>
                <c:manualLayout>
                  <c:x val="-5.7040991812596538E-2"/>
                  <c:y val="0"/>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2">
                          <a:lumMod val="60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ext>
                <c:ext xmlns:c16="http://schemas.microsoft.com/office/drawing/2014/chart" uri="{C3380CC4-5D6E-409C-BE32-E72D297353CC}">
                  <c16:uniqueId val="{0000000F-3326-4168-9E3C-125F268620CF}"/>
                </c:ext>
              </c:extLst>
            </c:dLbl>
            <c:numFmt formatCode="0.0%" sourceLinked="0"/>
            <c:spPr>
              <a:solidFill>
                <a:sysClr val="window" lastClr="FFFFFF"/>
              </a:solidFill>
              <a:ln>
                <a:solidFill>
                  <a:srgbClr val="5B9BD5"/>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集計結果!$B$21:$B$28</c:f>
              <c:strCache>
                <c:ptCount val="8"/>
                <c:pt idx="0">
                  <c:v>10代</c:v>
                </c:pt>
                <c:pt idx="1">
                  <c:v>20代</c:v>
                </c:pt>
                <c:pt idx="2">
                  <c:v>30代</c:v>
                </c:pt>
                <c:pt idx="3">
                  <c:v>40代</c:v>
                </c:pt>
                <c:pt idx="4">
                  <c:v>50代</c:v>
                </c:pt>
                <c:pt idx="5">
                  <c:v>60代</c:v>
                </c:pt>
                <c:pt idx="6">
                  <c:v>70代</c:v>
                </c:pt>
                <c:pt idx="7">
                  <c:v>80代</c:v>
                </c:pt>
              </c:strCache>
            </c:strRef>
          </c:cat>
          <c:val>
            <c:numRef>
              <c:f>集計結果!$C$21:$C$28</c:f>
              <c:numCache>
                <c:formatCode>General</c:formatCode>
                <c:ptCount val="8"/>
                <c:pt idx="0">
                  <c:v>0</c:v>
                </c:pt>
                <c:pt idx="1">
                  <c:v>16</c:v>
                </c:pt>
                <c:pt idx="2">
                  <c:v>32</c:v>
                </c:pt>
                <c:pt idx="3">
                  <c:v>56</c:v>
                </c:pt>
                <c:pt idx="4">
                  <c:v>33</c:v>
                </c:pt>
                <c:pt idx="5">
                  <c:v>32</c:v>
                </c:pt>
                <c:pt idx="6">
                  <c:v>16</c:v>
                </c:pt>
                <c:pt idx="7">
                  <c:v>0</c:v>
                </c:pt>
              </c:numCache>
            </c:numRef>
          </c:val>
          <c:extLst>
            <c:ext xmlns:c16="http://schemas.microsoft.com/office/drawing/2014/chart" uri="{C3380CC4-5D6E-409C-BE32-E72D297353CC}">
              <c16:uniqueId val="{00000010-3326-4168-9E3C-125F268620CF}"/>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集計結果!$B$136:$B$138</c:f>
              <c:strCache>
                <c:ptCount val="3"/>
                <c:pt idx="0">
                  <c:v>はい</c:v>
                </c:pt>
                <c:pt idx="1">
                  <c:v>いいえ</c:v>
                </c:pt>
                <c:pt idx="2">
                  <c:v>30歳未満のため対象外</c:v>
                </c:pt>
              </c:strCache>
            </c:strRef>
          </c:cat>
          <c:val>
            <c:numRef>
              <c:f>集計結果!$C$136:$C$138</c:f>
              <c:numCache>
                <c:formatCode>General</c:formatCode>
                <c:ptCount val="3"/>
                <c:pt idx="0">
                  <c:v>77</c:v>
                </c:pt>
                <c:pt idx="1">
                  <c:v>92</c:v>
                </c:pt>
                <c:pt idx="2">
                  <c:v>16</c:v>
                </c:pt>
              </c:numCache>
            </c:numRef>
          </c:val>
          <c:extLst>
            <c:ext xmlns:c16="http://schemas.microsoft.com/office/drawing/2014/chart" uri="{C3380CC4-5D6E-409C-BE32-E72D297353CC}">
              <c16:uniqueId val="{00000000-C3CF-4323-9F93-DCD7A1FFBFEF}"/>
            </c:ext>
          </c:extLst>
        </c:ser>
        <c:dLbls>
          <c:showLegendKey val="0"/>
          <c:showVal val="0"/>
          <c:showCatName val="0"/>
          <c:showSerName val="0"/>
          <c:showPercent val="0"/>
          <c:showBubbleSize val="0"/>
        </c:dLbls>
        <c:gapWidth val="182"/>
        <c:axId val="615035568"/>
        <c:axId val="615027696"/>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集計結果!$B$136:$B$138</c15:sqref>
                        </c15:formulaRef>
                      </c:ext>
                    </c:extLst>
                    <c:strCache>
                      <c:ptCount val="3"/>
                      <c:pt idx="0">
                        <c:v>はい</c:v>
                      </c:pt>
                      <c:pt idx="1">
                        <c:v>いいえ</c:v>
                      </c:pt>
                      <c:pt idx="2">
                        <c:v>30歳未満のため対象外</c:v>
                      </c:pt>
                    </c:strCache>
                  </c:strRef>
                </c:cat>
                <c:val>
                  <c:numRef>
                    <c:extLst>
                      <c:ext uri="{02D57815-91ED-43cb-92C2-25804820EDAC}">
                        <c15:formulaRef>
                          <c15:sqref>集計結果!$D$99:$D$102</c15:sqref>
                        </c15:formulaRef>
                      </c:ext>
                    </c:extLst>
                    <c:numCache>
                      <c:formatCode>0.0</c:formatCode>
                      <c:ptCount val="4"/>
                      <c:pt idx="0">
                        <c:v>80</c:v>
                      </c:pt>
                      <c:pt idx="1">
                        <c:v>6.4864864864864868</c:v>
                      </c:pt>
                      <c:pt idx="2">
                        <c:v>3.7837837837837842</c:v>
                      </c:pt>
                      <c:pt idx="3">
                        <c:v>9.7297297297297298</c:v>
                      </c:pt>
                    </c:numCache>
                  </c:numRef>
                </c:val>
                <c:extLst>
                  <c:ext xmlns:c16="http://schemas.microsoft.com/office/drawing/2014/chart" uri="{C3380CC4-5D6E-409C-BE32-E72D297353CC}">
                    <c16:uniqueId val="{00000001-C3CF-4323-9F93-DCD7A1FFBFEF}"/>
                  </c:ext>
                </c:extLst>
              </c15:ser>
            </c15:filteredBarSeries>
          </c:ext>
        </c:extLst>
      </c:barChart>
      <c:catAx>
        <c:axId val="61503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27696"/>
        <c:crosses val="autoZero"/>
        <c:auto val="1"/>
        <c:lblAlgn val="ctr"/>
        <c:lblOffset val="100"/>
        <c:tickMarkSkip val="10"/>
        <c:noMultiLvlLbl val="0"/>
      </c:catAx>
      <c:valAx>
        <c:axId val="615027696"/>
        <c:scaling>
          <c:orientation val="minMax"/>
          <c:min val="0"/>
        </c:scaling>
        <c:delete val="0"/>
        <c:axPos val="t"/>
        <c:majorGridlines>
          <c:spPr>
            <a:ln w="9525" cap="flat" cmpd="sng" algn="ctr">
              <a:solidFill>
                <a:srgbClr val="D9D9D9">
                  <a:alpha val="91765"/>
                </a:srgb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35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集計結果!$B$145:$B$146</c:f>
              <c:strCache>
                <c:ptCount val="2"/>
                <c:pt idx="0">
                  <c:v>はい（→質問12へ）</c:v>
                </c:pt>
                <c:pt idx="1">
                  <c:v>いいえ（→質問11へ）</c:v>
                </c:pt>
              </c:strCache>
            </c:strRef>
          </c:cat>
          <c:val>
            <c:numRef>
              <c:f>集計結果!$C$145:$C$146</c:f>
              <c:numCache>
                <c:formatCode>General</c:formatCode>
                <c:ptCount val="2"/>
                <c:pt idx="0">
                  <c:v>114</c:v>
                </c:pt>
                <c:pt idx="1">
                  <c:v>71</c:v>
                </c:pt>
              </c:numCache>
            </c:numRef>
          </c:val>
          <c:extLst>
            <c:ext xmlns:c16="http://schemas.microsoft.com/office/drawing/2014/chart" uri="{C3380CC4-5D6E-409C-BE32-E72D297353CC}">
              <c16:uniqueId val="{00000000-832E-45D5-8433-DD93DB372D61}"/>
            </c:ext>
          </c:extLst>
        </c:ser>
        <c:dLbls>
          <c:showLegendKey val="0"/>
          <c:showVal val="0"/>
          <c:showCatName val="0"/>
          <c:showSerName val="0"/>
          <c:showPercent val="0"/>
          <c:showBubbleSize val="0"/>
        </c:dLbls>
        <c:gapWidth val="182"/>
        <c:axId val="615035568"/>
        <c:axId val="615027696"/>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集計結果!$B$145:$B$146</c15:sqref>
                        </c15:formulaRef>
                      </c:ext>
                    </c:extLst>
                    <c:strCache>
                      <c:ptCount val="2"/>
                      <c:pt idx="0">
                        <c:v>はい（→質問12へ）</c:v>
                      </c:pt>
                      <c:pt idx="1">
                        <c:v>いいえ（→質問11へ）</c:v>
                      </c:pt>
                    </c:strCache>
                  </c:strRef>
                </c:cat>
                <c:val>
                  <c:numRef>
                    <c:extLst>
                      <c:ext uri="{02D57815-91ED-43cb-92C2-25804820EDAC}">
                        <c15:formulaRef>
                          <c15:sqref>集計結果!$D$99:$D$102</c15:sqref>
                        </c15:formulaRef>
                      </c:ext>
                    </c:extLst>
                    <c:numCache>
                      <c:formatCode>0.0</c:formatCode>
                      <c:ptCount val="4"/>
                      <c:pt idx="0">
                        <c:v>80</c:v>
                      </c:pt>
                      <c:pt idx="1">
                        <c:v>6.4864864864864868</c:v>
                      </c:pt>
                      <c:pt idx="2">
                        <c:v>3.7837837837837842</c:v>
                      </c:pt>
                      <c:pt idx="3">
                        <c:v>9.7297297297297298</c:v>
                      </c:pt>
                    </c:numCache>
                  </c:numRef>
                </c:val>
                <c:extLst>
                  <c:ext xmlns:c16="http://schemas.microsoft.com/office/drawing/2014/chart" uri="{C3380CC4-5D6E-409C-BE32-E72D297353CC}">
                    <c16:uniqueId val="{00000001-832E-45D5-8433-DD93DB372D61}"/>
                  </c:ext>
                </c:extLst>
              </c15:ser>
            </c15:filteredBarSeries>
          </c:ext>
        </c:extLst>
      </c:barChart>
      <c:catAx>
        <c:axId val="61503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27696"/>
        <c:crosses val="autoZero"/>
        <c:auto val="1"/>
        <c:lblAlgn val="ctr"/>
        <c:lblOffset val="100"/>
        <c:tickMarkSkip val="10"/>
        <c:noMultiLvlLbl val="0"/>
      </c:catAx>
      <c:valAx>
        <c:axId val="615027696"/>
        <c:scaling>
          <c:orientation val="minMax"/>
          <c:min val="0"/>
        </c:scaling>
        <c:delete val="0"/>
        <c:axPos val="t"/>
        <c:majorGridlines>
          <c:spPr>
            <a:ln w="9525" cap="flat" cmpd="sng" algn="ctr">
              <a:solidFill>
                <a:srgbClr val="D9D9D9">
                  <a:alpha val="91765"/>
                </a:srgb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35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集計結果!$B$36:$B$37</c:f>
              <c:strCache>
                <c:ptCount val="2"/>
                <c:pt idx="0">
                  <c:v>知っている</c:v>
                </c:pt>
                <c:pt idx="1">
                  <c:v>知らない</c:v>
                </c:pt>
              </c:strCache>
            </c:strRef>
          </c:cat>
          <c:val>
            <c:numRef>
              <c:f>集計結果!$C$36:$C$37</c:f>
              <c:numCache>
                <c:formatCode>General</c:formatCode>
                <c:ptCount val="2"/>
                <c:pt idx="0">
                  <c:v>54</c:v>
                </c:pt>
                <c:pt idx="1">
                  <c:v>131</c:v>
                </c:pt>
              </c:numCache>
            </c:numRef>
          </c:val>
          <c:extLst>
            <c:ext xmlns:c16="http://schemas.microsoft.com/office/drawing/2014/chart" uri="{C3380CC4-5D6E-409C-BE32-E72D297353CC}">
              <c16:uniqueId val="{00000000-18B1-45B0-BAED-B6672537794B}"/>
            </c:ext>
          </c:extLst>
        </c:ser>
        <c:dLbls>
          <c:showLegendKey val="0"/>
          <c:showVal val="0"/>
          <c:showCatName val="0"/>
          <c:showSerName val="0"/>
          <c:showPercent val="0"/>
          <c:showBubbleSize val="0"/>
        </c:dLbls>
        <c:gapWidth val="182"/>
        <c:axId val="764673176"/>
        <c:axId val="764674488"/>
      </c:barChart>
      <c:catAx>
        <c:axId val="764673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4674488"/>
        <c:crosses val="autoZero"/>
        <c:auto val="1"/>
        <c:lblAlgn val="ctr"/>
        <c:lblOffset val="100"/>
        <c:noMultiLvlLbl val="0"/>
      </c:catAx>
      <c:valAx>
        <c:axId val="76467448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4673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集計結果!$B$153:$B$159</c:f>
              <c:strCache>
                <c:ptCount val="7"/>
                <c:pt idx="0">
                  <c:v>時間がないから</c:v>
                </c:pt>
                <c:pt idx="1">
                  <c:v>面倒だから</c:v>
                </c:pt>
                <c:pt idx="2">
                  <c:v>金銭的な余裕がないから</c:v>
                </c:pt>
                <c:pt idx="3">
                  <c:v>通院が長引くのが嫌だから</c:v>
                </c:pt>
                <c:pt idx="4">
                  <c:v>市の検診があることを知らないから</c:v>
                </c:pt>
                <c:pt idx="5">
                  <c:v>定期的に行く必要がないと考えているから</c:v>
                </c:pt>
                <c:pt idx="6">
                  <c:v>その他</c:v>
                </c:pt>
              </c:strCache>
            </c:strRef>
          </c:cat>
          <c:val>
            <c:numRef>
              <c:f>集計結果!$C$153:$C$159</c:f>
              <c:numCache>
                <c:formatCode>General</c:formatCode>
                <c:ptCount val="7"/>
                <c:pt idx="0">
                  <c:v>36</c:v>
                </c:pt>
                <c:pt idx="1">
                  <c:v>33</c:v>
                </c:pt>
                <c:pt idx="2">
                  <c:v>33</c:v>
                </c:pt>
                <c:pt idx="3">
                  <c:v>23</c:v>
                </c:pt>
                <c:pt idx="4">
                  <c:v>7</c:v>
                </c:pt>
                <c:pt idx="5">
                  <c:v>6</c:v>
                </c:pt>
                <c:pt idx="6">
                  <c:v>5</c:v>
                </c:pt>
              </c:numCache>
            </c:numRef>
          </c:val>
          <c:extLst>
            <c:ext xmlns:c16="http://schemas.microsoft.com/office/drawing/2014/chart" uri="{C3380CC4-5D6E-409C-BE32-E72D297353CC}">
              <c16:uniqueId val="{00000000-0B78-4C88-8A0D-25E2354281D6}"/>
            </c:ext>
          </c:extLst>
        </c:ser>
        <c:dLbls>
          <c:showLegendKey val="0"/>
          <c:showVal val="0"/>
          <c:showCatName val="0"/>
          <c:showSerName val="0"/>
          <c:showPercent val="0"/>
          <c:showBubbleSize val="0"/>
        </c:dLbls>
        <c:gapWidth val="182"/>
        <c:axId val="615035568"/>
        <c:axId val="615027696"/>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集計結果!$B$153:$B$159</c15:sqref>
                        </c15:formulaRef>
                      </c:ext>
                    </c:extLst>
                    <c:strCache>
                      <c:ptCount val="7"/>
                      <c:pt idx="0">
                        <c:v>時間がないから</c:v>
                      </c:pt>
                      <c:pt idx="1">
                        <c:v>面倒だから</c:v>
                      </c:pt>
                      <c:pt idx="2">
                        <c:v>金銭的な余裕がないから</c:v>
                      </c:pt>
                      <c:pt idx="3">
                        <c:v>通院が長引くのが嫌だから</c:v>
                      </c:pt>
                      <c:pt idx="4">
                        <c:v>市の検診があることを知らないから</c:v>
                      </c:pt>
                      <c:pt idx="5">
                        <c:v>定期的に行く必要がないと考えているから</c:v>
                      </c:pt>
                      <c:pt idx="6">
                        <c:v>その他</c:v>
                      </c:pt>
                    </c:strCache>
                  </c:strRef>
                </c:cat>
                <c:val>
                  <c:numRef>
                    <c:extLst>
                      <c:ext uri="{02D57815-91ED-43cb-92C2-25804820EDAC}">
                        <c15:formulaRef>
                          <c15:sqref>集計結果!$D$99:$D$102</c15:sqref>
                        </c15:formulaRef>
                      </c:ext>
                    </c:extLst>
                    <c:numCache>
                      <c:formatCode>0.0</c:formatCode>
                      <c:ptCount val="4"/>
                      <c:pt idx="0">
                        <c:v>80</c:v>
                      </c:pt>
                      <c:pt idx="1">
                        <c:v>6.4864864864864868</c:v>
                      </c:pt>
                      <c:pt idx="2">
                        <c:v>3.7837837837837842</c:v>
                      </c:pt>
                      <c:pt idx="3">
                        <c:v>9.7297297297297298</c:v>
                      </c:pt>
                    </c:numCache>
                  </c:numRef>
                </c:val>
                <c:extLst>
                  <c:ext xmlns:c16="http://schemas.microsoft.com/office/drawing/2014/chart" uri="{C3380CC4-5D6E-409C-BE32-E72D297353CC}">
                    <c16:uniqueId val="{00000001-0B78-4C88-8A0D-25E2354281D6}"/>
                  </c:ext>
                </c:extLst>
              </c15:ser>
            </c15:filteredBarSeries>
          </c:ext>
        </c:extLst>
      </c:barChart>
      <c:catAx>
        <c:axId val="61503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27696"/>
        <c:crosses val="autoZero"/>
        <c:auto val="1"/>
        <c:lblAlgn val="ctr"/>
        <c:lblOffset val="100"/>
        <c:tickMarkSkip val="10"/>
        <c:noMultiLvlLbl val="0"/>
      </c:catAx>
      <c:valAx>
        <c:axId val="615027696"/>
        <c:scaling>
          <c:orientation val="minMax"/>
          <c:min val="0"/>
        </c:scaling>
        <c:delete val="0"/>
        <c:axPos val="t"/>
        <c:majorGridlines>
          <c:spPr>
            <a:ln w="9525" cap="flat" cmpd="sng" algn="ctr">
              <a:solidFill>
                <a:srgbClr val="D9D9D9">
                  <a:alpha val="91765"/>
                </a:srgb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35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集計結果!$B$176:$B$179</c:f>
              <c:strCache>
                <c:ptCount val="4"/>
                <c:pt idx="0">
                  <c:v>知っており、利用している</c:v>
                </c:pt>
                <c:pt idx="1">
                  <c:v>知っており、過去に利用したことがあるが、現在は利用していない</c:v>
                </c:pt>
                <c:pt idx="2">
                  <c:v>知っているが、利用したことはない</c:v>
                </c:pt>
                <c:pt idx="3">
                  <c:v>知らない</c:v>
                </c:pt>
              </c:strCache>
            </c:strRef>
          </c:cat>
          <c:val>
            <c:numRef>
              <c:f>集計結果!$C$176:$C$179</c:f>
              <c:numCache>
                <c:formatCode>General</c:formatCode>
                <c:ptCount val="4"/>
                <c:pt idx="0">
                  <c:v>18</c:v>
                </c:pt>
                <c:pt idx="1">
                  <c:v>13</c:v>
                </c:pt>
                <c:pt idx="2">
                  <c:v>47</c:v>
                </c:pt>
                <c:pt idx="3">
                  <c:v>107</c:v>
                </c:pt>
              </c:numCache>
            </c:numRef>
          </c:val>
          <c:extLst>
            <c:ext xmlns:c16="http://schemas.microsoft.com/office/drawing/2014/chart" uri="{C3380CC4-5D6E-409C-BE32-E72D297353CC}">
              <c16:uniqueId val="{00000000-D41A-478C-8B17-CE42E67F58DB}"/>
            </c:ext>
          </c:extLst>
        </c:ser>
        <c:dLbls>
          <c:showLegendKey val="0"/>
          <c:showVal val="0"/>
          <c:showCatName val="0"/>
          <c:showSerName val="0"/>
          <c:showPercent val="0"/>
          <c:showBubbleSize val="0"/>
        </c:dLbls>
        <c:gapWidth val="182"/>
        <c:axId val="615035568"/>
        <c:axId val="615027696"/>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集計結果!$B$176:$B$179</c15:sqref>
                        </c15:formulaRef>
                      </c:ext>
                    </c:extLst>
                    <c:strCache>
                      <c:ptCount val="4"/>
                      <c:pt idx="0">
                        <c:v>知っており、利用している</c:v>
                      </c:pt>
                      <c:pt idx="1">
                        <c:v>知っており、過去に利用したことがあるが、現在は利用していない</c:v>
                      </c:pt>
                      <c:pt idx="2">
                        <c:v>知っているが、利用したことはない</c:v>
                      </c:pt>
                      <c:pt idx="3">
                        <c:v>知らない</c:v>
                      </c:pt>
                    </c:strCache>
                  </c:strRef>
                </c:cat>
                <c:val>
                  <c:numRef>
                    <c:extLst>
                      <c:ext uri="{02D57815-91ED-43cb-92C2-25804820EDAC}">
                        <c15:formulaRef>
                          <c15:sqref>集計結果!$D$99:$D$102</c15:sqref>
                        </c15:formulaRef>
                      </c:ext>
                    </c:extLst>
                    <c:numCache>
                      <c:formatCode>0.0</c:formatCode>
                      <c:ptCount val="4"/>
                      <c:pt idx="0">
                        <c:v>80</c:v>
                      </c:pt>
                      <c:pt idx="1">
                        <c:v>6.4864864864864868</c:v>
                      </c:pt>
                      <c:pt idx="2">
                        <c:v>3.7837837837837842</c:v>
                      </c:pt>
                      <c:pt idx="3">
                        <c:v>9.7297297297297298</c:v>
                      </c:pt>
                    </c:numCache>
                  </c:numRef>
                </c:val>
                <c:extLst>
                  <c:ext xmlns:c16="http://schemas.microsoft.com/office/drawing/2014/chart" uri="{C3380CC4-5D6E-409C-BE32-E72D297353CC}">
                    <c16:uniqueId val="{00000001-D41A-478C-8B17-CE42E67F58DB}"/>
                  </c:ext>
                </c:extLst>
              </c15:ser>
            </c15:filteredBarSeries>
          </c:ext>
        </c:extLst>
      </c:barChart>
      <c:catAx>
        <c:axId val="61503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27696"/>
        <c:crosses val="autoZero"/>
        <c:auto val="1"/>
        <c:lblAlgn val="ctr"/>
        <c:lblOffset val="100"/>
        <c:tickMarkSkip val="10"/>
        <c:noMultiLvlLbl val="0"/>
      </c:catAx>
      <c:valAx>
        <c:axId val="615027696"/>
        <c:scaling>
          <c:orientation val="minMax"/>
          <c:min val="0"/>
        </c:scaling>
        <c:delete val="0"/>
        <c:axPos val="t"/>
        <c:majorGridlines>
          <c:spPr>
            <a:ln w="9525" cap="flat" cmpd="sng" algn="ctr">
              <a:solidFill>
                <a:srgbClr val="D9D9D9">
                  <a:alpha val="91765"/>
                </a:srgb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35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集計結果!$B$46:$B$48</c:f>
              <c:strCache>
                <c:ptCount val="3"/>
                <c:pt idx="0">
                  <c:v>言葉も内容も知っている</c:v>
                </c:pt>
                <c:pt idx="1">
                  <c:v>言葉は知っているが内容は知らない</c:v>
                </c:pt>
                <c:pt idx="2">
                  <c:v>言葉を知らない</c:v>
                </c:pt>
              </c:strCache>
            </c:strRef>
          </c:cat>
          <c:val>
            <c:numRef>
              <c:f>集計結果!$C$46:$C$48</c:f>
              <c:numCache>
                <c:formatCode>General</c:formatCode>
                <c:ptCount val="3"/>
                <c:pt idx="0">
                  <c:v>10</c:v>
                </c:pt>
                <c:pt idx="1">
                  <c:v>50</c:v>
                </c:pt>
                <c:pt idx="2">
                  <c:v>125</c:v>
                </c:pt>
              </c:numCache>
            </c:numRef>
          </c:val>
          <c:extLst>
            <c:ext xmlns:c16="http://schemas.microsoft.com/office/drawing/2014/chart" uri="{C3380CC4-5D6E-409C-BE32-E72D297353CC}">
              <c16:uniqueId val="{00000000-6CA4-4925-AEB4-8C407C70A992}"/>
            </c:ext>
          </c:extLst>
        </c:ser>
        <c:dLbls>
          <c:showLegendKey val="0"/>
          <c:showVal val="0"/>
          <c:showCatName val="0"/>
          <c:showSerName val="0"/>
          <c:showPercent val="0"/>
          <c:showBubbleSize val="0"/>
        </c:dLbls>
        <c:gapWidth val="182"/>
        <c:axId val="203205976"/>
        <c:axId val="203207616"/>
      </c:barChart>
      <c:catAx>
        <c:axId val="2032059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207616"/>
        <c:crosses val="autoZero"/>
        <c:auto val="1"/>
        <c:lblAlgn val="ctr"/>
        <c:lblOffset val="100"/>
        <c:noMultiLvlLbl val="0"/>
      </c:catAx>
      <c:valAx>
        <c:axId val="203207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205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集計結果!$B$57:$B$60</c:f>
              <c:strCache>
                <c:ptCount val="4"/>
                <c:pt idx="0">
                  <c:v>十分意識している</c:v>
                </c:pt>
                <c:pt idx="1">
                  <c:v>時々意識している</c:v>
                </c:pt>
                <c:pt idx="2">
                  <c:v>あまり意識していない</c:v>
                </c:pt>
                <c:pt idx="3">
                  <c:v>その他</c:v>
                </c:pt>
              </c:strCache>
            </c:strRef>
          </c:cat>
          <c:val>
            <c:numRef>
              <c:f>集計結果!$C$57:$C$60</c:f>
              <c:numCache>
                <c:formatCode>General</c:formatCode>
                <c:ptCount val="4"/>
                <c:pt idx="0">
                  <c:v>53</c:v>
                </c:pt>
                <c:pt idx="1">
                  <c:v>101</c:v>
                </c:pt>
                <c:pt idx="2">
                  <c:v>30</c:v>
                </c:pt>
                <c:pt idx="3">
                  <c:v>1</c:v>
                </c:pt>
              </c:numCache>
            </c:numRef>
          </c:val>
          <c:extLst>
            <c:ext xmlns:c16="http://schemas.microsoft.com/office/drawing/2014/chart" uri="{C3380CC4-5D6E-409C-BE32-E72D297353CC}">
              <c16:uniqueId val="{00000000-E0A0-48BA-80AD-83A60D465C03}"/>
            </c:ext>
          </c:extLst>
        </c:ser>
        <c:dLbls>
          <c:showLegendKey val="0"/>
          <c:showVal val="0"/>
          <c:showCatName val="0"/>
          <c:showSerName val="0"/>
          <c:showPercent val="0"/>
          <c:showBubbleSize val="0"/>
        </c:dLbls>
        <c:gapWidth val="182"/>
        <c:axId val="764673176"/>
        <c:axId val="764674488"/>
      </c:barChart>
      <c:catAx>
        <c:axId val="764673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4674488"/>
        <c:crosses val="autoZero"/>
        <c:auto val="1"/>
        <c:lblAlgn val="ctr"/>
        <c:lblOffset val="100"/>
        <c:noMultiLvlLbl val="0"/>
      </c:catAx>
      <c:valAx>
        <c:axId val="76467448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4673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delete val="1"/>
          </c:dLbls>
          <c:cat>
            <c:strRef>
              <c:f>集計結果!$B$89:$B$93</c:f>
              <c:strCache>
                <c:ptCount val="5"/>
                <c:pt idx="0">
                  <c:v>時間がないから</c:v>
                </c:pt>
                <c:pt idx="1">
                  <c:v>健康に自信があるから</c:v>
                </c:pt>
                <c:pt idx="2">
                  <c:v>きっかけがないから</c:v>
                </c:pt>
                <c:pt idx="3">
                  <c:v>興味・関心がないから</c:v>
                </c:pt>
                <c:pt idx="4">
                  <c:v>その他</c:v>
                </c:pt>
              </c:strCache>
            </c:strRef>
          </c:cat>
          <c:val>
            <c:numRef>
              <c:f>集計結果!$C$89:$C$93</c:f>
              <c:numCache>
                <c:formatCode>General</c:formatCode>
                <c:ptCount val="5"/>
                <c:pt idx="0">
                  <c:v>0</c:v>
                </c:pt>
                <c:pt idx="1">
                  <c:v>3</c:v>
                </c:pt>
                <c:pt idx="2">
                  <c:v>1</c:v>
                </c:pt>
                <c:pt idx="3">
                  <c:v>1</c:v>
                </c:pt>
                <c:pt idx="4">
                  <c:v>0</c:v>
                </c:pt>
              </c:numCache>
            </c:numRef>
          </c:val>
          <c:extLst>
            <c:ext xmlns:c16="http://schemas.microsoft.com/office/drawing/2014/chart" uri="{C3380CC4-5D6E-409C-BE32-E72D297353CC}">
              <c16:uniqueId val="{00000000-6D44-42B2-B164-090841C98847}"/>
            </c:ext>
          </c:extLst>
        </c:ser>
        <c:dLbls>
          <c:dLblPos val="outEnd"/>
          <c:showLegendKey val="0"/>
          <c:showVal val="1"/>
          <c:showCatName val="0"/>
          <c:showSerName val="0"/>
          <c:showPercent val="0"/>
          <c:showBubbleSize val="0"/>
        </c:dLbls>
        <c:gapWidth val="182"/>
        <c:axId val="765885160"/>
        <c:axId val="765886144"/>
      </c:barChart>
      <c:catAx>
        <c:axId val="765885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5886144"/>
        <c:crosses val="autoZero"/>
        <c:auto val="1"/>
        <c:lblAlgn val="ctr"/>
        <c:lblOffset val="100"/>
        <c:noMultiLvlLbl val="0"/>
      </c:catAx>
      <c:valAx>
        <c:axId val="765886144"/>
        <c:scaling>
          <c:orientation val="minMax"/>
          <c:max val="4"/>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5885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307135826771655"/>
          <c:y val="0.20376865199706501"/>
          <c:w val="0.40385752952755904"/>
          <c:h val="0.67617755955517411"/>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6C0-411B-A923-F0B1C9B0786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6C0-411B-A923-F0B1C9B0786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6C0-411B-A923-F0B1C9B0786B}"/>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1-06C0-411B-A923-F0B1C9B0786B}"/>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3-06C0-411B-A923-F0B1C9B0786B}"/>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5-06C0-411B-A923-F0B1C9B0786B}"/>
                </c:ext>
              </c:extLst>
            </c:dLbl>
            <c:numFmt formatCode="0.0%" sourceLinked="0"/>
            <c:spPr>
              <a:no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集計結果!$B$12:$B$14</c:f>
              <c:strCache>
                <c:ptCount val="3"/>
                <c:pt idx="0">
                  <c:v>男性</c:v>
                </c:pt>
                <c:pt idx="1">
                  <c:v>女性</c:v>
                </c:pt>
                <c:pt idx="2">
                  <c:v>その他</c:v>
                </c:pt>
              </c:strCache>
            </c:strRef>
          </c:cat>
          <c:val>
            <c:numRef>
              <c:f>集計結果!$C$12:$C$14</c:f>
              <c:numCache>
                <c:formatCode>General</c:formatCode>
                <c:ptCount val="3"/>
                <c:pt idx="0">
                  <c:v>75</c:v>
                </c:pt>
                <c:pt idx="1">
                  <c:v>110</c:v>
                </c:pt>
                <c:pt idx="2">
                  <c:v>0</c:v>
                </c:pt>
              </c:numCache>
            </c:numRef>
          </c:val>
          <c:extLst>
            <c:ext xmlns:c16="http://schemas.microsoft.com/office/drawing/2014/chart" uri="{C3380CC4-5D6E-409C-BE32-E72D297353CC}">
              <c16:uniqueId val="{00000006-06C0-411B-A923-F0B1C9B0786B}"/>
            </c:ext>
          </c:extLst>
        </c:ser>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06C0-411B-A923-F0B1C9B0786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06C0-411B-A923-F0B1C9B0786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06C0-411B-A923-F0B1C9B0786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8-06C0-411B-A923-F0B1C9B0786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A-06C0-411B-A923-F0B1C9B0786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C-06C0-411B-A923-F0B1C9B0786B}"/>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集計結果!$B$12:$B$14</c:f>
              <c:strCache>
                <c:ptCount val="3"/>
                <c:pt idx="0">
                  <c:v>男性</c:v>
                </c:pt>
                <c:pt idx="1">
                  <c:v>女性</c:v>
                </c:pt>
                <c:pt idx="2">
                  <c:v>その他</c:v>
                </c:pt>
              </c:strCache>
            </c:strRef>
          </c:cat>
          <c:val>
            <c:numRef>
              <c:f>集計結果!$D$12:$D$14</c:f>
              <c:numCache>
                <c:formatCode>0.0</c:formatCode>
                <c:ptCount val="3"/>
                <c:pt idx="0">
                  <c:v>40.54054054054054</c:v>
                </c:pt>
                <c:pt idx="1">
                  <c:v>59.45945945945946</c:v>
                </c:pt>
                <c:pt idx="2">
                  <c:v>0</c:v>
                </c:pt>
              </c:numCache>
            </c:numRef>
          </c:val>
          <c:extLst>
            <c:ext xmlns:c16="http://schemas.microsoft.com/office/drawing/2014/chart" uri="{C3380CC4-5D6E-409C-BE32-E72D297353CC}">
              <c16:uniqueId val="{0000000D-06C0-411B-A923-F0B1C9B0786B}"/>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集計結果!$B$69:$B$75</c:f>
              <c:strCache>
                <c:ptCount val="7"/>
                <c:pt idx="0">
                  <c:v>健診を受けたときや健診結果の説明を受けたとき</c:v>
                </c:pt>
                <c:pt idx="1">
                  <c:v>自分や家族が病気になったとき</c:v>
                </c:pt>
                <c:pt idx="2">
                  <c:v>家族や友人などと健康に関する話をしたとき</c:v>
                </c:pt>
                <c:pt idx="3">
                  <c:v>テレビや新聞などで健康に関する内容を見たり聞いたりしたとき</c:v>
                </c:pt>
                <c:pt idx="4">
                  <c:v>市が発行・配布した啓発物を見たとき、または市が主催の健康教室などに参加したとき</c:v>
                </c:pt>
                <c:pt idx="5">
                  <c:v>特に意識したことはない（→質問５へ）</c:v>
                </c:pt>
                <c:pt idx="6">
                  <c:v>その他</c:v>
                </c:pt>
              </c:strCache>
            </c:strRef>
          </c:cat>
          <c:val>
            <c:numRef>
              <c:f>集計結果!$C$69:$C$75</c:f>
              <c:numCache>
                <c:formatCode>General</c:formatCode>
                <c:ptCount val="7"/>
                <c:pt idx="0">
                  <c:v>141</c:v>
                </c:pt>
                <c:pt idx="1">
                  <c:v>112</c:v>
                </c:pt>
                <c:pt idx="2">
                  <c:v>77</c:v>
                </c:pt>
                <c:pt idx="3">
                  <c:v>75</c:v>
                </c:pt>
                <c:pt idx="4">
                  <c:v>11</c:v>
                </c:pt>
                <c:pt idx="5">
                  <c:v>5</c:v>
                </c:pt>
                <c:pt idx="6">
                  <c:v>6</c:v>
                </c:pt>
              </c:numCache>
            </c:numRef>
          </c:val>
          <c:extLst>
            <c:ext xmlns:c16="http://schemas.microsoft.com/office/drawing/2014/chart" uri="{C3380CC4-5D6E-409C-BE32-E72D297353CC}">
              <c16:uniqueId val="{00000000-8C9D-4984-B7EE-C9913D3922C4}"/>
            </c:ext>
          </c:extLst>
        </c:ser>
        <c:dLbls>
          <c:showLegendKey val="0"/>
          <c:showVal val="0"/>
          <c:showCatName val="0"/>
          <c:showSerName val="0"/>
          <c:showPercent val="0"/>
          <c:showBubbleSize val="0"/>
        </c:dLbls>
        <c:gapWidth val="182"/>
        <c:axId val="617712296"/>
        <c:axId val="617709344"/>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集計結果!$B$69:$B$75</c15:sqref>
                        </c15:formulaRef>
                      </c:ext>
                    </c:extLst>
                    <c:strCache>
                      <c:ptCount val="7"/>
                      <c:pt idx="0">
                        <c:v>健診を受けたときや健診結果の説明を受けたとき</c:v>
                      </c:pt>
                      <c:pt idx="1">
                        <c:v>自分や家族が病気になったとき</c:v>
                      </c:pt>
                      <c:pt idx="2">
                        <c:v>家族や友人などと健康に関する話をしたとき</c:v>
                      </c:pt>
                      <c:pt idx="3">
                        <c:v>テレビや新聞などで健康に関する内容を見たり聞いたりしたとき</c:v>
                      </c:pt>
                      <c:pt idx="4">
                        <c:v>市が発行・配布した啓発物を見たとき、または市が主催の健康教室などに参加したとき</c:v>
                      </c:pt>
                      <c:pt idx="5">
                        <c:v>特に意識したことはない（→質問５へ）</c:v>
                      </c:pt>
                      <c:pt idx="6">
                        <c:v>その他</c:v>
                      </c:pt>
                    </c:strCache>
                  </c:strRef>
                </c:cat>
                <c:val>
                  <c:numRef>
                    <c:extLst>
                      <c:ext uri="{02D57815-91ED-43cb-92C2-25804820EDAC}">
                        <c15:formulaRef>
                          <c15:sqref>集計結果!$D$69:$D$75</c15:sqref>
                        </c15:formulaRef>
                      </c:ext>
                    </c:extLst>
                    <c:numCache>
                      <c:formatCode>0.0</c:formatCode>
                      <c:ptCount val="7"/>
                      <c:pt idx="0">
                        <c:v>33.021077283372364</c:v>
                      </c:pt>
                      <c:pt idx="1">
                        <c:v>26.229508196721312</c:v>
                      </c:pt>
                      <c:pt idx="2">
                        <c:v>18.032786885245901</c:v>
                      </c:pt>
                      <c:pt idx="3">
                        <c:v>17.56440281030445</c:v>
                      </c:pt>
                      <c:pt idx="4">
                        <c:v>2.5761124121779861</c:v>
                      </c:pt>
                      <c:pt idx="5">
                        <c:v>1.1709601873536302</c:v>
                      </c:pt>
                      <c:pt idx="6">
                        <c:v>1.405152224824356</c:v>
                      </c:pt>
                    </c:numCache>
                  </c:numRef>
                </c:val>
                <c:extLst>
                  <c:ext xmlns:c16="http://schemas.microsoft.com/office/drawing/2014/chart" uri="{C3380CC4-5D6E-409C-BE32-E72D297353CC}">
                    <c16:uniqueId val="{00000001-8C9D-4984-B7EE-C9913D3922C4}"/>
                  </c:ext>
                </c:extLst>
              </c15:ser>
            </c15:filteredBarSeries>
          </c:ext>
        </c:extLst>
      </c:barChart>
      <c:catAx>
        <c:axId val="6177122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7709344"/>
        <c:crosses val="autoZero"/>
        <c:auto val="1"/>
        <c:lblAlgn val="ctr"/>
        <c:lblOffset val="100"/>
        <c:noMultiLvlLbl val="0"/>
      </c:catAx>
      <c:valAx>
        <c:axId val="61770934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7712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集計結果!$B$99:$B$102</c:f>
              <c:strCache>
                <c:ptCount val="4"/>
                <c:pt idx="0">
                  <c:v>ほとんど毎日食べる</c:v>
                </c:pt>
                <c:pt idx="1">
                  <c:v>週に4～5回は食べる</c:v>
                </c:pt>
                <c:pt idx="2">
                  <c:v>週に2～3回は食べる</c:v>
                </c:pt>
                <c:pt idx="3">
                  <c:v>ほとんど食べない（週に１回以下）</c:v>
                </c:pt>
              </c:strCache>
            </c:strRef>
          </c:cat>
          <c:val>
            <c:numRef>
              <c:f>集計結果!$C$99:$C$102</c:f>
              <c:numCache>
                <c:formatCode>General</c:formatCode>
                <c:ptCount val="4"/>
                <c:pt idx="0">
                  <c:v>148</c:v>
                </c:pt>
                <c:pt idx="1">
                  <c:v>12</c:v>
                </c:pt>
                <c:pt idx="2">
                  <c:v>7</c:v>
                </c:pt>
                <c:pt idx="3">
                  <c:v>18</c:v>
                </c:pt>
              </c:numCache>
            </c:numRef>
          </c:val>
          <c:extLst>
            <c:ext xmlns:c16="http://schemas.microsoft.com/office/drawing/2014/chart" uri="{C3380CC4-5D6E-409C-BE32-E72D297353CC}">
              <c16:uniqueId val="{00000000-2CF1-4644-A465-315B138E0389}"/>
            </c:ext>
          </c:extLst>
        </c:ser>
        <c:dLbls>
          <c:showLegendKey val="0"/>
          <c:showVal val="0"/>
          <c:showCatName val="0"/>
          <c:showSerName val="0"/>
          <c:showPercent val="0"/>
          <c:showBubbleSize val="0"/>
        </c:dLbls>
        <c:gapWidth val="182"/>
        <c:axId val="615035568"/>
        <c:axId val="615027696"/>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集計結果!$B$99:$B$102</c15:sqref>
                        </c15:formulaRef>
                      </c:ext>
                    </c:extLst>
                    <c:strCache>
                      <c:ptCount val="4"/>
                      <c:pt idx="0">
                        <c:v>ほとんど毎日食べる</c:v>
                      </c:pt>
                      <c:pt idx="1">
                        <c:v>週に4～5回は食べる</c:v>
                      </c:pt>
                      <c:pt idx="2">
                        <c:v>週に2～3回は食べる</c:v>
                      </c:pt>
                      <c:pt idx="3">
                        <c:v>ほとんど食べない（週に１回以下）</c:v>
                      </c:pt>
                    </c:strCache>
                  </c:strRef>
                </c:cat>
                <c:val>
                  <c:numRef>
                    <c:extLst>
                      <c:ext uri="{02D57815-91ED-43cb-92C2-25804820EDAC}">
                        <c15:formulaRef>
                          <c15:sqref>集計結果!$D$99:$D$102</c15:sqref>
                        </c15:formulaRef>
                      </c:ext>
                    </c:extLst>
                    <c:numCache>
                      <c:formatCode>0.0</c:formatCode>
                      <c:ptCount val="4"/>
                      <c:pt idx="0">
                        <c:v>80</c:v>
                      </c:pt>
                      <c:pt idx="1">
                        <c:v>6.4864864864864868</c:v>
                      </c:pt>
                      <c:pt idx="2">
                        <c:v>3.7837837837837842</c:v>
                      </c:pt>
                      <c:pt idx="3">
                        <c:v>9.7297297297297298</c:v>
                      </c:pt>
                    </c:numCache>
                  </c:numRef>
                </c:val>
                <c:extLst>
                  <c:ext xmlns:c16="http://schemas.microsoft.com/office/drawing/2014/chart" uri="{C3380CC4-5D6E-409C-BE32-E72D297353CC}">
                    <c16:uniqueId val="{00000001-2CF1-4644-A465-315B138E0389}"/>
                  </c:ext>
                </c:extLst>
              </c15:ser>
            </c15:filteredBarSeries>
          </c:ext>
        </c:extLst>
      </c:barChart>
      <c:catAx>
        <c:axId val="61503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27696"/>
        <c:crosses val="autoZero"/>
        <c:auto val="1"/>
        <c:lblAlgn val="ctr"/>
        <c:lblOffset val="100"/>
        <c:tickMarkSkip val="10"/>
        <c:noMultiLvlLbl val="0"/>
      </c:catAx>
      <c:valAx>
        <c:axId val="615027696"/>
        <c:scaling>
          <c:orientation val="minMax"/>
          <c:min val="0"/>
        </c:scaling>
        <c:delete val="0"/>
        <c:axPos val="t"/>
        <c:majorGridlines>
          <c:spPr>
            <a:ln w="9525" cap="flat" cmpd="sng" algn="ctr">
              <a:solidFill>
                <a:srgbClr val="D9D9D9">
                  <a:alpha val="91765"/>
                </a:srgb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35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集計結果!$B$108:$B$109</c:f>
              <c:strCache>
                <c:ptCount val="2"/>
                <c:pt idx="0">
                  <c:v>はい</c:v>
                </c:pt>
                <c:pt idx="1">
                  <c:v>いいえ</c:v>
                </c:pt>
              </c:strCache>
            </c:strRef>
          </c:cat>
          <c:val>
            <c:numRef>
              <c:f>集計結果!$C$108:$C$109</c:f>
              <c:numCache>
                <c:formatCode>General</c:formatCode>
                <c:ptCount val="2"/>
                <c:pt idx="0">
                  <c:v>119</c:v>
                </c:pt>
                <c:pt idx="1">
                  <c:v>66</c:v>
                </c:pt>
              </c:numCache>
            </c:numRef>
          </c:val>
          <c:extLst>
            <c:ext xmlns:c16="http://schemas.microsoft.com/office/drawing/2014/chart" uri="{C3380CC4-5D6E-409C-BE32-E72D297353CC}">
              <c16:uniqueId val="{00000000-976C-4238-9246-D0BD1770432D}"/>
            </c:ext>
          </c:extLst>
        </c:ser>
        <c:dLbls>
          <c:showLegendKey val="0"/>
          <c:showVal val="0"/>
          <c:showCatName val="0"/>
          <c:showSerName val="0"/>
          <c:showPercent val="0"/>
          <c:showBubbleSize val="0"/>
        </c:dLbls>
        <c:gapWidth val="182"/>
        <c:axId val="615035568"/>
        <c:axId val="615027696"/>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集計結果!$B$108:$B$109</c15:sqref>
                        </c15:formulaRef>
                      </c:ext>
                    </c:extLst>
                    <c:strCache>
                      <c:ptCount val="2"/>
                      <c:pt idx="0">
                        <c:v>はい</c:v>
                      </c:pt>
                      <c:pt idx="1">
                        <c:v>いいえ</c:v>
                      </c:pt>
                    </c:strCache>
                  </c:strRef>
                </c:cat>
                <c:val>
                  <c:numRef>
                    <c:extLst>
                      <c:ext uri="{02D57815-91ED-43cb-92C2-25804820EDAC}">
                        <c15:formulaRef>
                          <c15:sqref>集計結果!$D$99:$D$102</c15:sqref>
                        </c15:formulaRef>
                      </c:ext>
                    </c:extLst>
                    <c:numCache>
                      <c:formatCode>0.0</c:formatCode>
                      <c:ptCount val="4"/>
                      <c:pt idx="0">
                        <c:v>80</c:v>
                      </c:pt>
                      <c:pt idx="1">
                        <c:v>6.4864864864864868</c:v>
                      </c:pt>
                      <c:pt idx="2">
                        <c:v>3.7837837837837842</c:v>
                      </c:pt>
                      <c:pt idx="3">
                        <c:v>9.7297297297297298</c:v>
                      </c:pt>
                    </c:numCache>
                  </c:numRef>
                </c:val>
                <c:extLst>
                  <c:ext xmlns:c16="http://schemas.microsoft.com/office/drawing/2014/chart" uri="{C3380CC4-5D6E-409C-BE32-E72D297353CC}">
                    <c16:uniqueId val="{00000001-976C-4238-9246-D0BD1770432D}"/>
                  </c:ext>
                </c:extLst>
              </c15:ser>
            </c15:filteredBarSeries>
          </c:ext>
        </c:extLst>
      </c:barChart>
      <c:catAx>
        <c:axId val="61503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27696"/>
        <c:crosses val="autoZero"/>
        <c:auto val="1"/>
        <c:lblAlgn val="ctr"/>
        <c:lblOffset val="100"/>
        <c:tickMarkSkip val="10"/>
        <c:noMultiLvlLbl val="0"/>
      </c:catAx>
      <c:valAx>
        <c:axId val="615027696"/>
        <c:scaling>
          <c:orientation val="minMax"/>
          <c:min val="0"/>
        </c:scaling>
        <c:delete val="0"/>
        <c:axPos val="t"/>
        <c:majorGridlines>
          <c:spPr>
            <a:ln w="9525" cap="flat" cmpd="sng" algn="ctr">
              <a:solidFill>
                <a:srgbClr val="D9D9D9">
                  <a:alpha val="91765"/>
                </a:srgb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35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集計結果!$B$114:$B$120</c:f>
              <c:strCache>
                <c:ptCount val="7"/>
                <c:pt idx="0">
                  <c:v>栄養バランス</c:v>
                </c:pt>
                <c:pt idx="1">
                  <c:v>カロリーの摂取量</c:v>
                </c:pt>
                <c:pt idx="2">
                  <c:v>野菜の摂取</c:v>
                </c:pt>
                <c:pt idx="3">
                  <c:v>減塩</c:v>
                </c:pt>
                <c:pt idx="4">
                  <c:v>食品ロス</c:v>
                </c:pt>
                <c:pt idx="5">
                  <c:v>地産地消</c:v>
                </c:pt>
                <c:pt idx="6">
                  <c:v>その他</c:v>
                </c:pt>
              </c:strCache>
            </c:strRef>
          </c:cat>
          <c:val>
            <c:numRef>
              <c:f>集計結果!$C$114:$C$120</c:f>
              <c:numCache>
                <c:formatCode>General</c:formatCode>
                <c:ptCount val="7"/>
                <c:pt idx="0">
                  <c:v>114</c:v>
                </c:pt>
                <c:pt idx="1">
                  <c:v>93</c:v>
                </c:pt>
                <c:pt idx="2">
                  <c:v>125</c:v>
                </c:pt>
                <c:pt idx="3">
                  <c:v>60</c:v>
                </c:pt>
                <c:pt idx="4">
                  <c:v>57</c:v>
                </c:pt>
                <c:pt idx="5">
                  <c:v>34</c:v>
                </c:pt>
                <c:pt idx="6">
                  <c:v>7</c:v>
                </c:pt>
              </c:numCache>
            </c:numRef>
          </c:val>
          <c:extLst>
            <c:ext xmlns:c16="http://schemas.microsoft.com/office/drawing/2014/chart" uri="{C3380CC4-5D6E-409C-BE32-E72D297353CC}">
              <c16:uniqueId val="{00000000-7893-477B-9306-D496DABF636B}"/>
            </c:ext>
          </c:extLst>
        </c:ser>
        <c:dLbls>
          <c:showLegendKey val="0"/>
          <c:showVal val="0"/>
          <c:showCatName val="0"/>
          <c:showSerName val="0"/>
          <c:showPercent val="0"/>
          <c:showBubbleSize val="0"/>
        </c:dLbls>
        <c:gapWidth val="182"/>
        <c:axId val="615035568"/>
        <c:axId val="615027696"/>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集計結果!$B$114:$B$120</c15:sqref>
                        </c15:formulaRef>
                      </c:ext>
                    </c:extLst>
                    <c:strCache>
                      <c:ptCount val="7"/>
                      <c:pt idx="0">
                        <c:v>栄養バランス</c:v>
                      </c:pt>
                      <c:pt idx="1">
                        <c:v>カロリーの摂取量</c:v>
                      </c:pt>
                      <c:pt idx="2">
                        <c:v>野菜の摂取</c:v>
                      </c:pt>
                      <c:pt idx="3">
                        <c:v>減塩</c:v>
                      </c:pt>
                      <c:pt idx="4">
                        <c:v>食品ロス</c:v>
                      </c:pt>
                      <c:pt idx="5">
                        <c:v>地産地消</c:v>
                      </c:pt>
                      <c:pt idx="6">
                        <c:v>その他</c:v>
                      </c:pt>
                    </c:strCache>
                  </c:strRef>
                </c:cat>
                <c:val>
                  <c:numRef>
                    <c:extLst>
                      <c:ext uri="{02D57815-91ED-43cb-92C2-25804820EDAC}">
                        <c15:formulaRef>
                          <c15:sqref>集計結果!$D$99:$D$102</c15:sqref>
                        </c15:formulaRef>
                      </c:ext>
                    </c:extLst>
                    <c:numCache>
                      <c:formatCode>0.0</c:formatCode>
                      <c:ptCount val="4"/>
                      <c:pt idx="0">
                        <c:v>80</c:v>
                      </c:pt>
                      <c:pt idx="1">
                        <c:v>6.4864864864864868</c:v>
                      </c:pt>
                      <c:pt idx="2">
                        <c:v>3.7837837837837842</c:v>
                      </c:pt>
                      <c:pt idx="3">
                        <c:v>9.7297297297297298</c:v>
                      </c:pt>
                    </c:numCache>
                  </c:numRef>
                </c:val>
                <c:extLst>
                  <c:ext xmlns:c16="http://schemas.microsoft.com/office/drawing/2014/chart" uri="{C3380CC4-5D6E-409C-BE32-E72D297353CC}">
                    <c16:uniqueId val="{00000001-7893-477B-9306-D496DABF636B}"/>
                  </c:ext>
                </c:extLst>
              </c15:ser>
            </c15:filteredBarSeries>
          </c:ext>
        </c:extLst>
      </c:barChart>
      <c:catAx>
        <c:axId val="61503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27696"/>
        <c:crosses val="autoZero"/>
        <c:auto val="1"/>
        <c:lblAlgn val="ctr"/>
        <c:lblOffset val="100"/>
        <c:tickMarkSkip val="10"/>
        <c:noMultiLvlLbl val="0"/>
      </c:catAx>
      <c:valAx>
        <c:axId val="615027696"/>
        <c:scaling>
          <c:orientation val="minMax"/>
          <c:min val="0"/>
        </c:scaling>
        <c:delete val="0"/>
        <c:axPos val="t"/>
        <c:majorGridlines>
          <c:spPr>
            <a:ln w="9525" cap="flat" cmpd="sng" algn="ctr">
              <a:solidFill>
                <a:srgbClr val="D9D9D9">
                  <a:alpha val="91765"/>
                </a:srgb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035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282575</xdr:colOff>
      <xdr:row>18</xdr:row>
      <xdr:rowOff>146050</xdr:rowOff>
    </xdr:from>
    <xdr:to>
      <xdr:col>9</xdr:col>
      <xdr:colOff>463549</xdr:colOff>
      <xdr:row>29</xdr:row>
      <xdr:rowOff>141286</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86590</xdr:colOff>
      <xdr:row>43</xdr:row>
      <xdr:rowOff>24741</xdr:rowOff>
    </xdr:from>
    <xdr:to>
      <xdr:col>9</xdr:col>
      <xdr:colOff>618507</xdr:colOff>
      <xdr:row>48</xdr:row>
      <xdr:rowOff>185552</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209157</xdr:colOff>
      <xdr:row>54</xdr:row>
      <xdr:rowOff>86591</xdr:rowOff>
    </xdr:from>
    <xdr:to>
      <xdr:col>9</xdr:col>
      <xdr:colOff>604446</xdr:colOff>
      <xdr:row>61</xdr:row>
      <xdr:rowOff>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116544</xdr:colOff>
      <xdr:row>86</xdr:row>
      <xdr:rowOff>97107</xdr:rowOff>
    </xdr:from>
    <xdr:to>
      <xdr:col>9</xdr:col>
      <xdr:colOff>581395</xdr:colOff>
      <xdr:row>93</xdr:row>
      <xdr:rowOff>222662</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269875</xdr:colOff>
      <xdr:row>8</xdr:row>
      <xdr:rowOff>47625</xdr:rowOff>
    </xdr:from>
    <xdr:to>
      <xdr:col>9</xdr:col>
      <xdr:colOff>396875</xdr:colOff>
      <xdr:row>17</xdr:row>
      <xdr:rowOff>0</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164111</xdr:colOff>
      <xdr:row>66</xdr:row>
      <xdr:rowOff>24739</xdr:rowOff>
    </xdr:from>
    <xdr:to>
      <xdr:col>9</xdr:col>
      <xdr:colOff>560986</xdr:colOff>
      <xdr:row>75</xdr:row>
      <xdr:rowOff>148440</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123701</xdr:colOff>
      <xdr:row>96</xdr:row>
      <xdr:rowOff>117145</xdr:rowOff>
    </xdr:from>
    <xdr:to>
      <xdr:col>9</xdr:col>
      <xdr:colOff>569027</xdr:colOff>
      <xdr:row>103</xdr:row>
      <xdr:rowOff>0</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123701</xdr:colOff>
      <xdr:row>105</xdr:row>
      <xdr:rowOff>5814</xdr:rowOff>
    </xdr:from>
    <xdr:to>
      <xdr:col>9</xdr:col>
      <xdr:colOff>569027</xdr:colOff>
      <xdr:row>109</xdr:row>
      <xdr:rowOff>136072</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123701</xdr:colOff>
      <xdr:row>111</xdr:row>
      <xdr:rowOff>5813</xdr:rowOff>
    </xdr:from>
    <xdr:to>
      <xdr:col>9</xdr:col>
      <xdr:colOff>569027</xdr:colOff>
      <xdr:row>122</xdr:row>
      <xdr:rowOff>74221</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123701</xdr:colOff>
      <xdr:row>133</xdr:row>
      <xdr:rowOff>86590</xdr:rowOff>
    </xdr:from>
    <xdr:to>
      <xdr:col>9</xdr:col>
      <xdr:colOff>569027</xdr:colOff>
      <xdr:row>138</xdr:row>
      <xdr:rowOff>222662</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123701</xdr:colOff>
      <xdr:row>142</xdr:row>
      <xdr:rowOff>98960</xdr:rowOff>
    </xdr:from>
    <xdr:to>
      <xdr:col>9</xdr:col>
      <xdr:colOff>569027</xdr:colOff>
      <xdr:row>146</xdr:row>
      <xdr:rowOff>222662</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209157</xdr:colOff>
      <xdr:row>33</xdr:row>
      <xdr:rowOff>86591</xdr:rowOff>
    </xdr:from>
    <xdr:to>
      <xdr:col>9</xdr:col>
      <xdr:colOff>604446</xdr:colOff>
      <xdr:row>38</xdr:row>
      <xdr:rowOff>0</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123701</xdr:colOff>
      <xdr:row>150</xdr:row>
      <xdr:rowOff>104775</xdr:rowOff>
    </xdr:from>
    <xdr:to>
      <xdr:col>9</xdr:col>
      <xdr:colOff>569027</xdr:colOff>
      <xdr:row>160</xdr:row>
      <xdr:rowOff>0</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123701</xdr:colOff>
      <xdr:row>173</xdr:row>
      <xdr:rowOff>104775</xdr:rowOff>
    </xdr:from>
    <xdr:to>
      <xdr:col>9</xdr:col>
      <xdr:colOff>569027</xdr:colOff>
      <xdr:row>180</xdr:row>
      <xdr:rowOff>0</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98961</xdr:colOff>
      <xdr:row>0</xdr:row>
      <xdr:rowOff>160811</xdr:rowOff>
    </xdr:from>
    <xdr:to>
      <xdr:col>8</xdr:col>
      <xdr:colOff>457695</xdr:colOff>
      <xdr:row>0</xdr:row>
      <xdr:rowOff>940130</xdr:rowOff>
    </xdr:to>
    <xdr:sp macro="" textlink="">
      <xdr:nvSpPr>
        <xdr:cNvPr id="18" name="角丸四角形 17"/>
        <xdr:cNvSpPr/>
      </xdr:nvSpPr>
      <xdr:spPr>
        <a:xfrm>
          <a:off x="98961" y="160811"/>
          <a:ext cx="8114805" cy="779319"/>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丸亀市</a:t>
          </a:r>
          <a:r>
            <a:rPr kumimoji="1" lang="en-US" altLang="ja-JP" sz="1200" b="1">
              <a:latin typeface="ＭＳ Ｐゴシック" panose="020B0600070205080204" pitchFamily="50" charset="-128"/>
              <a:ea typeface="ＭＳ Ｐゴシック" panose="020B0600070205080204" pitchFamily="50" charset="-128"/>
            </a:rPr>
            <a:t>e-</a:t>
          </a:r>
          <a:r>
            <a:rPr kumimoji="1" lang="ja-JP" altLang="en-US" sz="1200" b="1">
              <a:latin typeface="ＭＳ Ｐゴシック" panose="020B0600070205080204" pitchFamily="50" charset="-128"/>
              <a:ea typeface="ＭＳ Ｐゴシック" panose="020B0600070205080204" pitchFamily="50" charset="-128"/>
            </a:rPr>
            <a:t>モニター制度</a:t>
          </a:r>
          <a:r>
            <a:rPr kumimoji="1" lang="ja-JP" altLang="en-US" sz="1200">
              <a:latin typeface="ＭＳ Ｐゴシック" panose="020B0600070205080204" pitchFamily="50" charset="-128"/>
              <a:ea typeface="ＭＳ Ｐゴシック" panose="020B0600070205080204" pitchFamily="50" charset="-128"/>
            </a:rPr>
            <a:t>」とは</a:t>
          </a:r>
          <a:r>
            <a:rPr kumimoji="1" lang="en-US" altLang="ja-JP" sz="1200">
              <a:latin typeface="ＭＳ Ｐゴシック" panose="020B0600070205080204" pitchFamily="50" charset="-128"/>
              <a:ea typeface="ＭＳ Ｐゴシック" panose="020B0600070205080204" pitchFamily="50" charset="-128"/>
            </a:rPr>
            <a:t>…</a:t>
          </a:r>
        </a:p>
        <a:p>
          <a:pPr algn="l"/>
          <a:r>
            <a:rPr kumimoji="1" lang="ja-JP" altLang="en-US" sz="1200">
              <a:latin typeface="ＭＳ Ｐゴシック" panose="020B0600070205080204" pitchFamily="50" charset="-128"/>
              <a:ea typeface="ＭＳ Ｐゴシック" panose="020B0600070205080204" pitchFamily="50" charset="-128"/>
            </a:rPr>
            <a:t>市民のみなさんの意見を市政に反映するために、スマートフォンやパソコン等を利用して、アンケートに協力していただくもの　</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R4.7</a:t>
          </a:r>
          <a:r>
            <a:rPr kumimoji="1" lang="ja-JP" altLang="en-US" sz="1200">
              <a:latin typeface="ＭＳ Ｐゴシック" panose="020B0600070205080204" pitchFamily="50" charset="-128"/>
              <a:ea typeface="ＭＳ Ｐゴシック" panose="020B0600070205080204" pitchFamily="50" charset="-128"/>
            </a:rPr>
            <a:t>月スタート）</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284514</xdr:colOff>
      <xdr:row>0</xdr:row>
      <xdr:rowOff>445326</xdr:rowOff>
    </xdr:from>
    <xdr:to>
      <xdr:col>12</xdr:col>
      <xdr:colOff>371105</xdr:colOff>
      <xdr:row>0</xdr:row>
      <xdr:rowOff>804060</xdr:rowOff>
    </xdr:to>
    <xdr:sp macro="" textlink="">
      <xdr:nvSpPr>
        <xdr:cNvPr id="11" name="テキスト ボックス 10"/>
        <xdr:cNvSpPr txBox="1"/>
      </xdr:nvSpPr>
      <xdr:spPr>
        <a:xfrm>
          <a:off x="10081657" y="445326"/>
          <a:ext cx="766948" cy="358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2</a:t>
          </a:r>
          <a:endParaRPr kumimoji="1" lang="ja-JP" altLang="en-US" sz="1600"/>
        </a:p>
      </xdr:txBody>
    </xdr:sp>
    <xdr:clientData/>
  </xdr:twoCellAnchor>
  <xdr:twoCellAnchor>
    <xdr:from>
      <xdr:col>1</xdr:col>
      <xdr:colOff>2696687</xdr:colOff>
      <xdr:row>37</xdr:row>
      <xdr:rowOff>86592</xdr:rowOff>
    </xdr:from>
    <xdr:to>
      <xdr:col>4</xdr:col>
      <xdr:colOff>0</xdr:colOff>
      <xdr:row>40</xdr:row>
      <xdr:rowOff>24740</xdr:rowOff>
    </xdr:to>
    <xdr:sp macro="" textlink="">
      <xdr:nvSpPr>
        <xdr:cNvPr id="21" name="角丸四角形 20"/>
        <xdr:cNvSpPr/>
      </xdr:nvSpPr>
      <xdr:spPr>
        <a:xfrm>
          <a:off x="3080161" y="10526982"/>
          <a:ext cx="1954482" cy="64324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r>
            <a:rPr kumimoji="1" lang="en-US" altLang="ja-JP" sz="1100"/>
            <a:t>R4</a:t>
          </a:r>
          <a:r>
            <a:rPr kumimoji="1" lang="ja-JP" altLang="en-US" sz="1100"/>
            <a:t>　知っている　</a:t>
          </a:r>
          <a:r>
            <a:rPr kumimoji="1" lang="en-US" altLang="ja-JP" sz="1100"/>
            <a:t>24.6</a:t>
          </a:r>
          <a:r>
            <a:rPr kumimoji="1" lang="ja-JP" altLang="en-US" sz="1100"/>
            <a:t>％</a:t>
          </a:r>
          <a:endParaRPr kumimoji="1" lang="en-US" altLang="ja-JP" sz="1100"/>
        </a:p>
        <a:p>
          <a:pPr algn="l"/>
          <a:r>
            <a:rPr kumimoji="1" lang="ja-JP" altLang="en-US" sz="1100"/>
            <a:t>　　　知らない　　</a:t>
          </a:r>
          <a:r>
            <a:rPr kumimoji="1" lang="en-US" altLang="ja-JP" sz="1100"/>
            <a:t>75.4</a:t>
          </a:r>
          <a:r>
            <a:rPr kumimoji="1" lang="ja-JP" altLang="en-US" sz="1100"/>
            <a:t>％</a:t>
          </a:r>
        </a:p>
      </xdr:txBody>
    </xdr:sp>
    <xdr:clientData/>
  </xdr:twoCellAnchor>
  <xdr:twoCellAnchor>
    <xdr:from>
      <xdr:col>1</xdr:col>
      <xdr:colOff>865908</xdr:colOff>
      <xdr:row>48</xdr:row>
      <xdr:rowOff>74220</xdr:rowOff>
    </xdr:from>
    <xdr:to>
      <xdr:col>3</xdr:col>
      <xdr:colOff>655617</xdr:colOff>
      <xdr:row>52</xdr:row>
      <xdr:rowOff>24740</xdr:rowOff>
    </xdr:to>
    <xdr:sp macro="" textlink="">
      <xdr:nvSpPr>
        <xdr:cNvPr id="22" name="角丸四角形 21"/>
        <xdr:cNvSpPr/>
      </xdr:nvSpPr>
      <xdr:spPr>
        <a:xfrm>
          <a:off x="1249382" y="12667012"/>
          <a:ext cx="3760521" cy="8906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r>
            <a:rPr kumimoji="1" lang="en-US" altLang="ja-JP" sz="1100"/>
            <a:t>R4</a:t>
          </a:r>
          <a:r>
            <a:rPr kumimoji="1" lang="ja-JP" altLang="en-US" sz="1100"/>
            <a:t>　言葉も内容も知っている　　　　　　　</a:t>
          </a:r>
          <a:r>
            <a:rPr kumimoji="1" lang="en-US" altLang="ja-JP" sz="1100"/>
            <a:t>3.5</a:t>
          </a:r>
          <a:r>
            <a:rPr kumimoji="1" lang="ja-JP" altLang="en-US" sz="1100"/>
            <a:t>％</a:t>
          </a:r>
          <a:endParaRPr kumimoji="1" lang="en-US" altLang="ja-JP" sz="1100"/>
        </a:p>
        <a:p>
          <a:pPr algn="l"/>
          <a:r>
            <a:rPr kumimoji="1" lang="ja-JP" altLang="en-US" sz="1100"/>
            <a:t>　　　言葉は知っているが内容は知らない　　</a:t>
          </a:r>
          <a:r>
            <a:rPr kumimoji="1" lang="en-US" altLang="ja-JP" sz="1100"/>
            <a:t>24.1</a:t>
          </a:r>
          <a:r>
            <a:rPr kumimoji="1" lang="ja-JP" altLang="en-US" sz="1100"/>
            <a:t>％　　　</a:t>
          </a:r>
          <a:endParaRPr kumimoji="1" lang="en-US" altLang="ja-JP" sz="1100"/>
        </a:p>
        <a:p>
          <a:pPr algn="l"/>
          <a:r>
            <a:rPr kumimoji="1" lang="ja-JP" altLang="en-US" sz="1100"/>
            <a:t>　　　言葉を知らない　　　　　　　　　　　</a:t>
          </a:r>
          <a:r>
            <a:rPr kumimoji="1" lang="en-US" altLang="ja-JP" sz="1100"/>
            <a:t>72.4</a:t>
          </a:r>
          <a:r>
            <a:rPr kumimoji="1" lang="ja-JP" altLang="en-US" sz="1100"/>
            <a:t>％</a:t>
          </a:r>
        </a:p>
      </xdr:txBody>
    </xdr:sp>
    <xdr:clientData/>
  </xdr:twoCellAnchor>
  <xdr:twoCellAnchor>
    <xdr:from>
      <xdr:col>8</xdr:col>
      <xdr:colOff>543049</xdr:colOff>
      <xdr:row>0</xdr:row>
      <xdr:rowOff>198911</xdr:rowOff>
    </xdr:from>
    <xdr:to>
      <xdr:col>9</xdr:col>
      <xdr:colOff>581396</xdr:colOff>
      <xdr:row>0</xdr:row>
      <xdr:rowOff>606136</xdr:rowOff>
    </xdr:to>
    <xdr:sp macro="" textlink="">
      <xdr:nvSpPr>
        <xdr:cNvPr id="1029" name="Rectangle 5"/>
        <xdr:cNvSpPr>
          <a:spLocks noChangeArrowheads="1"/>
        </xdr:cNvSpPr>
      </xdr:nvSpPr>
      <xdr:spPr bwMode="auto">
        <a:xfrm>
          <a:off x="8299120" y="198911"/>
          <a:ext cx="718705" cy="407225"/>
        </a:xfrm>
        <a:prstGeom prst="rect">
          <a:avLst/>
        </a:prstGeom>
        <a:solidFill>
          <a:srgbClr val="FFFFFF"/>
        </a:solidFill>
        <a:ln w="57150" cmpd="thickThin">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游明朝"/>
              <a:ea typeface="游明朝"/>
            </a:rPr>
            <a:t>資料</a:t>
          </a:r>
          <a:r>
            <a:rPr lang="en-US" altLang="ja-JP" sz="1600" b="0" i="0" u="none" strike="noStrike" baseline="0">
              <a:solidFill>
                <a:srgbClr val="000000"/>
              </a:solidFill>
              <a:latin typeface="游明朝"/>
              <a:ea typeface="游明朝"/>
            </a:rPr>
            <a:t>2</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0.89389</cdr:x>
      <cdr:y>0.12311</cdr:y>
    </cdr:from>
    <cdr:to>
      <cdr:x>1</cdr:x>
      <cdr:y>0.29849</cdr:y>
    </cdr:to>
    <cdr:sp macro="" textlink="">
      <cdr:nvSpPr>
        <cdr:cNvPr id="2" name="テキスト ボックス 1"/>
        <cdr:cNvSpPr txBox="1"/>
      </cdr:nvSpPr>
      <cdr:spPr>
        <a:xfrm xmlns:a="http://schemas.openxmlformats.org/drawingml/2006/main">
          <a:off x="3438896" y="130254"/>
          <a:ext cx="408216" cy="185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11.xml><?xml version="1.0" encoding="utf-8"?>
<c:userShapes xmlns:c="http://schemas.openxmlformats.org/drawingml/2006/chart">
  <cdr:relSizeAnchor xmlns:cdr="http://schemas.openxmlformats.org/drawingml/2006/chartDrawing">
    <cdr:from>
      <cdr:x>0.88579</cdr:x>
      <cdr:y>0.11617</cdr:y>
    </cdr:from>
    <cdr:to>
      <cdr:x>1</cdr:x>
      <cdr:y>0.20926</cdr:y>
    </cdr:to>
    <cdr:sp macro="" textlink="">
      <cdr:nvSpPr>
        <cdr:cNvPr id="3" name="テキスト ボックス 1"/>
        <cdr:cNvSpPr txBox="1"/>
      </cdr:nvSpPr>
      <cdr:spPr>
        <a:xfrm xmlns:a="http://schemas.openxmlformats.org/drawingml/2006/main">
          <a:off x="3363411" y="126460"/>
          <a:ext cx="433664" cy="1013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12.xml><?xml version="1.0" encoding="utf-8"?>
<c:userShapes xmlns:c="http://schemas.openxmlformats.org/drawingml/2006/chart">
  <cdr:relSizeAnchor xmlns:cdr="http://schemas.openxmlformats.org/drawingml/2006/chartDrawing">
    <cdr:from>
      <cdr:x>0.89389</cdr:x>
      <cdr:y>0.07326</cdr:y>
    </cdr:from>
    <cdr:to>
      <cdr:x>1</cdr:x>
      <cdr:y>0.20789</cdr:y>
    </cdr:to>
    <cdr:sp macro="" textlink="">
      <cdr:nvSpPr>
        <cdr:cNvPr id="2" name="テキスト ボックス 1"/>
        <cdr:cNvSpPr txBox="1"/>
      </cdr:nvSpPr>
      <cdr:spPr>
        <a:xfrm xmlns:a="http://schemas.openxmlformats.org/drawingml/2006/main">
          <a:off x="3438895" y="163596"/>
          <a:ext cx="408217" cy="3006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13.xml><?xml version="1.0" encoding="utf-8"?>
<c:userShapes xmlns:c="http://schemas.openxmlformats.org/drawingml/2006/chart">
  <cdr:relSizeAnchor xmlns:cdr="http://schemas.openxmlformats.org/drawingml/2006/chartDrawing">
    <cdr:from>
      <cdr:x>0.89389</cdr:x>
      <cdr:y>0.07326</cdr:y>
    </cdr:from>
    <cdr:to>
      <cdr:x>1</cdr:x>
      <cdr:y>0.20789</cdr:y>
    </cdr:to>
    <cdr:sp macro="" textlink="">
      <cdr:nvSpPr>
        <cdr:cNvPr id="2" name="テキスト ボックス 1"/>
        <cdr:cNvSpPr txBox="1"/>
      </cdr:nvSpPr>
      <cdr:spPr>
        <a:xfrm xmlns:a="http://schemas.openxmlformats.org/drawingml/2006/main">
          <a:off x="3438895" y="163596"/>
          <a:ext cx="408217" cy="3006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0.88943</cdr:x>
      <cdr:y>0.10182</cdr:y>
    </cdr:from>
    <cdr:to>
      <cdr:x>1</cdr:x>
      <cdr:y>0.21172</cdr:y>
    </cdr:to>
    <cdr:sp macro="" textlink="">
      <cdr:nvSpPr>
        <cdr:cNvPr id="3" name="テキスト ボックス 1"/>
        <cdr:cNvSpPr txBox="1"/>
      </cdr:nvSpPr>
      <cdr:spPr>
        <a:xfrm xmlns:a="http://schemas.openxmlformats.org/drawingml/2006/main">
          <a:off x="3498753" y="112136"/>
          <a:ext cx="434950" cy="121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0.88579</cdr:x>
      <cdr:y>0.11617</cdr:y>
    </cdr:from>
    <cdr:to>
      <cdr:x>1</cdr:x>
      <cdr:y>0.20926</cdr:y>
    </cdr:to>
    <cdr:sp macro="" textlink="">
      <cdr:nvSpPr>
        <cdr:cNvPr id="3" name="テキスト ボックス 1"/>
        <cdr:cNvSpPr txBox="1"/>
      </cdr:nvSpPr>
      <cdr:spPr>
        <a:xfrm xmlns:a="http://schemas.openxmlformats.org/drawingml/2006/main">
          <a:off x="3363411" y="126460"/>
          <a:ext cx="433664" cy="1013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0.88999</cdr:x>
      <cdr:y>0.08917</cdr:y>
    </cdr:from>
    <cdr:to>
      <cdr:x>1</cdr:x>
      <cdr:y>0.29394</cdr:y>
    </cdr:to>
    <cdr:sp macro="" textlink="">
      <cdr:nvSpPr>
        <cdr:cNvPr id="2" name="テキスト ボックス 1"/>
        <cdr:cNvSpPr txBox="1"/>
      </cdr:nvSpPr>
      <cdr:spPr>
        <a:xfrm xmlns:a="http://schemas.openxmlformats.org/drawingml/2006/main">
          <a:off x="3441268" y="157899"/>
          <a:ext cx="425369" cy="3626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0.88911</cdr:x>
      <cdr:y>0.04478</cdr:y>
    </cdr:from>
    <cdr:to>
      <cdr:x>1</cdr:x>
      <cdr:y>0.12503</cdr:y>
    </cdr:to>
    <cdr:sp macro="" textlink="">
      <cdr:nvSpPr>
        <cdr:cNvPr id="2" name="テキスト ボックス 1"/>
        <cdr:cNvSpPr txBox="1"/>
      </cdr:nvSpPr>
      <cdr:spPr>
        <a:xfrm xmlns:a="http://schemas.openxmlformats.org/drawingml/2006/main">
          <a:off x="3377427" y="122411"/>
          <a:ext cx="421234" cy="2193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0.88424</cdr:x>
      <cdr:y>0.08263</cdr:y>
    </cdr:from>
    <cdr:to>
      <cdr:x>1</cdr:x>
      <cdr:y>0.33985</cdr:y>
    </cdr:to>
    <cdr:sp macro="" textlink="">
      <cdr:nvSpPr>
        <cdr:cNvPr id="2" name="テキスト ボックス 1"/>
        <cdr:cNvSpPr txBox="1"/>
      </cdr:nvSpPr>
      <cdr:spPr>
        <a:xfrm xmlns:a="http://schemas.openxmlformats.org/drawingml/2006/main">
          <a:off x="3401770" y="126272"/>
          <a:ext cx="445342" cy="3930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0.88424</cdr:x>
      <cdr:y>0.12311</cdr:y>
    </cdr:from>
    <cdr:to>
      <cdr:x>1</cdr:x>
      <cdr:y>0.38033</cdr:y>
    </cdr:to>
    <cdr:sp macro="" textlink="">
      <cdr:nvSpPr>
        <cdr:cNvPr id="2" name="テキスト ボックス 1"/>
        <cdr:cNvSpPr txBox="1"/>
      </cdr:nvSpPr>
      <cdr:spPr>
        <a:xfrm xmlns:a="http://schemas.openxmlformats.org/drawingml/2006/main">
          <a:off x="3401787" y="130257"/>
          <a:ext cx="445325" cy="2721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8.xml><?xml version="1.0" encoding="utf-8"?>
<c:userShapes xmlns:c="http://schemas.openxmlformats.org/drawingml/2006/chart">
  <cdr:relSizeAnchor xmlns:cdr="http://schemas.openxmlformats.org/drawingml/2006/chartDrawing">
    <cdr:from>
      <cdr:x>0.88424</cdr:x>
      <cdr:y>0.07326</cdr:y>
    </cdr:from>
    <cdr:to>
      <cdr:x>1</cdr:x>
      <cdr:y>0.21343</cdr:y>
    </cdr:to>
    <cdr:sp macro="" textlink="">
      <cdr:nvSpPr>
        <cdr:cNvPr id="2" name="テキスト ボックス 1"/>
        <cdr:cNvSpPr txBox="1"/>
      </cdr:nvSpPr>
      <cdr:spPr>
        <a:xfrm xmlns:a="http://schemas.openxmlformats.org/drawingml/2006/main">
          <a:off x="3401770" y="163596"/>
          <a:ext cx="445342" cy="313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drawings/drawing9.xml><?xml version="1.0" encoding="utf-8"?>
<c:userShapes xmlns:c="http://schemas.openxmlformats.org/drawingml/2006/chart">
  <cdr:relSizeAnchor xmlns:cdr="http://schemas.openxmlformats.org/drawingml/2006/chartDrawing">
    <cdr:from>
      <cdr:x>0.88424</cdr:x>
      <cdr:y>0.10398</cdr:y>
    </cdr:from>
    <cdr:to>
      <cdr:x>1</cdr:x>
      <cdr:y>0.3612</cdr:y>
    </cdr:to>
    <cdr:sp macro="" textlink="">
      <cdr:nvSpPr>
        <cdr:cNvPr id="2" name="テキスト ボックス 1"/>
        <cdr:cNvSpPr txBox="1"/>
      </cdr:nvSpPr>
      <cdr:spPr>
        <a:xfrm xmlns:a="http://schemas.openxmlformats.org/drawingml/2006/main">
          <a:off x="3401770" y="134447"/>
          <a:ext cx="445342" cy="3325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r>
            <a:rPr lang="ja-JP" altLang="en-US" sz="1100"/>
            <a:t>人</a:t>
          </a:r>
          <a:r>
            <a:rPr lang="en-US" altLang="ja-JP" sz="1100"/>
            <a:t>)</a:t>
          </a:r>
          <a:endParaRPr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2"/>
  <sheetViews>
    <sheetView tabSelected="1" view="pageBreakPreview" topLeftCell="A178" zoomScale="77" zoomScaleNormal="100" zoomScaleSheetLayoutView="77" workbookViewId="0">
      <selection activeCell="L186" sqref="L186"/>
    </sheetView>
  </sheetViews>
  <sheetFormatPr defaultRowHeight="18.75" x14ac:dyDescent="0.4"/>
  <cols>
    <col min="1" max="1" width="5" customWidth="1"/>
    <col min="2" max="2" width="43.25" customWidth="1"/>
    <col min="3" max="5" width="8.875" customWidth="1"/>
    <col min="10" max="10" width="9" customWidth="1"/>
  </cols>
  <sheetData>
    <row r="1" spans="1:11" ht="87" customHeight="1" x14ac:dyDescent="0.4"/>
    <row r="2" spans="1:11" ht="29.25" customHeight="1" x14ac:dyDescent="0.4">
      <c r="A2" s="3" t="s">
        <v>144</v>
      </c>
    </row>
    <row r="3" spans="1:11" ht="33" customHeight="1" x14ac:dyDescent="0.4">
      <c r="A3" s="47" t="s">
        <v>145</v>
      </c>
      <c r="B3" s="4"/>
      <c r="C3" s="5"/>
      <c r="D3" s="4"/>
      <c r="E3" s="4"/>
      <c r="F3" s="4"/>
      <c r="G3" s="4"/>
      <c r="I3" s="4"/>
      <c r="J3" s="4"/>
      <c r="K3" s="4"/>
    </row>
    <row r="4" spans="1:11" ht="16.5" customHeight="1" x14ac:dyDescent="0.4"/>
    <row r="5" spans="1:11" ht="19.5" x14ac:dyDescent="0.4">
      <c r="A5" s="6" t="s">
        <v>146</v>
      </c>
      <c r="E5" s="53" t="s">
        <v>258</v>
      </c>
      <c r="F5" s="53"/>
    </row>
    <row r="6" spans="1:11" ht="19.5" x14ac:dyDescent="0.4">
      <c r="A6" s="6" t="s">
        <v>122</v>
      </c>
    </row>
    <row r="7" spans="1:11" ht="19.5" x14ac:dyDescent="0.4">
      <c r="A7" s="7" t="s">
        <v>123</v>
      </c>
    </row>
    <row r="8" spans="1:11" ht="19.5" x14ac:dyDescent="0.4">
      <c r="A8" s="7"/>
    </row>
    <row r="9" spans="1:11" ht="19.5" x14ac:dyDescent="0.4">
      <c r="A9" s="8" t="s">
        <v>124</v>
      </c>
    </row>
    <row r="11" spans="1:11" x14ac:dyDescent="0.4">
      <c r="B11" s="9" t="s">
        <v>125</v>
      </c>
      <c r="C11" s="9" t="s">
        <v>126</v>
      </c>
      <c r="D11" s="9" t="s">
        <v>127</v>
      </c>
      <c r="E11" s="10"/>
    </row>
    <row r="12" spans="1:11" x14ac:dyDescent="0.4">
      <c r="B12" s="11" t="s">
        <v>117</v>
      </c>
      <c r="C12" s="12">
        <v>75</v>
      </c>
      <c r="D12" s="13">
        <f>C12/$C$15*100</f>
        <v>40.54054054054054</v>
      </c>
      <c r="E12" s="14"/>
    </row>
    <row r="13" spans="1:11" x14ac:dyDescent="0.4">
      <c r="B13" s="11" t="s">
        <v>118</v>
      </c>
      <c r="C13" s="12">
        <v>110</v>
      </c>
      <c r="D13" s="13">
        <f>C13/$C$15*100</f>
        <v>59.45945945945946</v>
      </c>
      <c r="E13" s="14"/>
    </row>
    <row r="14" spans="1:11" x14ac:dyDescent="0.4">
      <c r="B14" s="11" t="s">
        <v>120</v>
      </c>
      <c r="C14" s="12">
        <v>0</v>
      </c>
      <c r="D14" s="13">
        <f>C14/$C$15*100</f>
        <v>0</v>
      </c>
      <c r="E14" s="14"/>
    </row>
    <row r="15" spans="1:11" x14ac:dyDescent="0.4">
      <c r="B15" s="11" t="s">
        <v>128</v>
      </c>
      <c r="C15" s="12">
        <f>SUM(C12:C14)</f>
        <v>185</v>
      </c>
      <c r="D15" s="15">
        <v>100</v>
      </c>
      <c r="E15" s="16"/>
    </row>
    <row r="16" spans="1:11" x14ac:dyDescent="0.4">
      <c r="B16" s="10"/>
      <c r="C16" s="17"/>
      <c r="D16" s="16"/>
      <c r="E16" s="16"/>
    </row>
    <row r="18" spans="1:5" ht="19.5" x14ac:dyDescent="0.4">
      <c r="A18" s="8" t="s">
        <v>129</v>
      </c>
    </row>
    <row r="20" spans="1:5" x14ac:dyDescent="0.4">
      <c r="B20" s="18" t="s">
        <v>121</v>
      </c>
      <c r="C20" s="18" t="s">
        <v>126</v>
      </c>
      <c r="D20" s="9" t="s">
        <v>127</v>
      </c>
      <c r="E20" s="10"/>
    </row>
    <row r="21" spans="1:5" x14ac:dyDescent="0.4">
      <c r="B21" s="11" t="s">
        <v>130</v>
      </c>
      <c r="C21" s="19">
        <v>0</v>
      </c>
      <c r="D21" s="13">
        <f>C21/$C$29*100</f>
        <v>0</v>
      </c>
      <c r="E21" s="14"/>
    </row>
    <row r="22" spans="1:5" x14ac:dyDescent="0.4">
      <c r="B22" s="11" t="s">
        <v>131</v>
      </c>
      <c r="C22" s="19">
        <v>16</v>
      </c>
      <c r="D22" s="13">
        <f t="shared" ref="D22:D28" si="0">C22/$C$29*100</f>
        <v>8.6486486486486491</v>
      </c>
      <c r="E22" s="14"/>
    </row>
    <row r="23" spans="1:5" x14ac:dyDescent="0.4">
      <c r="B23" s="11" t="s">
        <v>132</v>
      </c>
      <c r="C23" s="19">
        <v>32</v>
      </c>
      <c r="D23" s="13">
        <f t="shared" si="0"/>
        <v>17.297297297297298</v>
      </c>
      <c r="E23" s="14"/>
    </row>
    <row r="24" spans="1:5" x14ac:dyDescent="0.4">
      <c r="B24" s="44" t="s">
        <v>133</v>
      </c>
      <c r="C24" s="45">
        <v>56</v>
      </c>
      <c r="D24" s="46">
        <f t="shared" si="0"/>
        <v>30.270270270270274</v>
      </c>
      <c r="E24" s="14"/>
    </row>
    <row r="25" spans="1:5" x14ac:dyDescent="0.4">
      <c r="B25" s="11" t="s">
        <v>134</v>
      </c>
      <c r="C25" s="19">
        <v>33</v>
      </c>
      <c r="D25" s="13">
        <f t="shared" si="0"/>
        <v>17.837837837837839</v>
      </c>
      <c r="E25" s="14"/>
    </row>
    <row r="26" spans="1:5" x14ac:dyDescent="0.4">
      <c r="B26" s="11" t="s">
        <v>135</v>
      </c>
      <c r="C26" s="19">
        <v>32</v>
      </c>
      <c r="D26" s="13">
        <f t="shared" si="0"/>
        <v>17.297297297297298</v>
      </c>
      <c r="E26" s="14"/>
    </row>
    <row r="27" spans="1:5" x14ac:dyDescent="0.4">
      <c r="B27" s="11" t="s">
        <v>136</v>
      </c>
      <c r="C27" s="19">
        <v>16</v>
      </c>
      <c r="D27" s="13">
        <f t="shared" si="0"/>
        <v>8.6486486486486491</v>
      </c>
      <c r="E27" s="14"/>
    </row>
    <row r="28" spans="1:5" x14ac:dyDescent="0.4">
      <c r="B28" s="11" t="s">
        <v>137</v>
      </c>
      <c r="C28" s="19">
        <v>0</v>
      </c>
      <c r="D28" s="13">
        <f t="shared" si="0"/>
        <v>0</v>
      </c>
      <c r="E28" s="14"/>
    </row>
    <row r="29" spans="1:5" x14ac:dyDescent="0.4">
      <c r="B29" s="11" t="s">
        <v>128</v>
      </c>
      <c r="C29" s="19">
        <f>SUM(C21:C28)</f>
        <v>185</v>
      </c>
      <c r="D29" s="15">
        <v>100</v>
      </c>
      <c r="E29" s="16"/>
    </row>
    <row r="32" spans="1:5" ht="19.5" x14ac:dyDescent="0.4">
      <c r="A32" s="8" t="s">
        <v>147</v>
      </c>
    </row>
    <row r="33" spans="1:12" ht="19.5" x14ac:dyDescent="0.4">
      <c r="A33" s="8"/>
      <c r="B33" s="8" t="s">
        <v>148</v>
      </c>
    </row>
    <row r="34" spans="1:12" ht="19.5" x14ac:dyDescent="0.4">
      <c r="A34" s="8"/>
    </row>
    <row r="35" spans="1:12" x14ac:dyDescent="0.4">
      <c r="B35" s="9" t="s">
        <v>139</v>
      </c>
      <c r="C35" s="9" t="s">
        <v>140</v>
      </c>
      <c r="D35" s="9" t="s">
        <v>141</v>
      </c>
      <c r="E35" s="10"/>
      <c r="L35">
        <f>SUM(C36:C37)</f>
        <v>185</v>
      </c>
    </row>
    <row r="36" spans="1:12" ht="18.75" customHeight="1" x14ac:dyDescent="0.4">
      <c r="B36" s="19" t="s">
        <v>142</v>
      </c>
      <c r="C36" s="19">
        <v>54</v>
      </c>
      <c r="D36" s="15">
        <f t="shared" ref="D36:D37" si="1">C36/$L$56*100</f>
        <v>29.189189189189189</v>
      </c>
      <c r="E36" s="16"/>
    </row>
    <row r="37" spans="1:12" ht="18.75" customHeight="1" x14ac:dyDescent="0.4">
      <c r="B37" s="19" t="s">
        <v>143</v>
      </c>
      <c r="C37" s="19">
        <v>131</v>
      </c>
      <c r="D37" s="15">
        <f t="shared" si="1"/>
        <v>70.810810810810807</v>
      </c>
      <c r="E37" s="16"/>
    </row>
    <row r="40" spans="1:12" x14ac:dyDescent="0.4">
      <c r="D40" s="21"/>
      <c r="E40" s="21"/>
    </row>
    <row r="41" spans="1:12" x14ac:dyDescent="0.4">
      <c r="D41" s="21"/>
      <c r="E41" s="21"/>
    </row>
    <row r="42" spans="1:12" ht="19.5" x14ac:dyDescent="0.4">
      <c r="A42" s="8" t="s">
        <v>149</v>
      </c>
    </row>
    <row r="43" spans="1:12" ht="19.5" x14ac:dyDescent="0.4">
      <c r="A43" s="8"/>
      <c r="B43" s="8" t="s">
        <v>150</v>
      </c>
    </row>
    <row r="44" spans="1:12" ht="19.5" x14ac:dyDescent="0.4">
      <c r="A44" s="8"/>
      <c r="B44" s="22"/>
    </row>
    <row r="45" spans="1:12" x14ac:dyDescent="0.4">
      <c r="B45" s="9" t="s">
        <v>138</v>
      </c>
      <c r="C45" s="9" t="s">
        <v>126</v>
      </c>
      <c r="D45" s="9" t="s">
        <v>127</v>
      </c>
      <c r="E45" s="10"/>
    </row>
    <row r="46" spans="1:12" x14ac:dyDescent="0.4">
      <c r="B46" s="19" t="s">
        <v>259</v>
      </c>
      <c r="C46" s="19">
        <v>10</v>
      </c>
      <c r="D46" s="15">
        <f>C46/$L$46*100</f>
        <v>5.4054054054054053</v>
      </c>
      <c r="E46" s="16"/>
      <c r="L46">
        <f>SUM(C46:C48)</f>
        <v>185</v>
      </c>
    </row>
    <row r="47" spans="1:12" x14ac:dyDescent="0.4">
      <c r="B47" s="19" t="s">
        <v>260</v>
      </c>
      <c r="C47" s="19">
        <v>50</v>
      </c>
      <c r="D47" s="15">
        <f t="shared" ref="D47:D48" si="2">C47/$L$46*100</f>
        <v>27.027027027027028</v>
      </c>
      <c r="E47" s="16"/>
    </row>
    <row r="48" spans="1:12" x14ac:dyDescent="0.4">
      <c r="B48" s="19" t="s">
        <v>261</v>
      </c>
      <c r="C48" s="19">
        <v>125</v>
      </c>
      <c r="D48" s="15">
        <f t="shared" si="2"/>
        <v>67.567567567567565</v>
      </c>
      <c r="E48" s="16"/>
    </row>
    <row r="49" spans="1:12" x14ac:dyDescent="0.4">
      <c r="B49" s="20"/>
      <c r="C49" s="20"/>
      <c r="D49" s="16"/>
      <c r="E49" s="16"/>
    </row>
    <row r="50" spans="1:12" x14ac:dyDescent="0.4">
      <c r="B50" s="20"/>
      <c r="C50" s="20"/>
      <c r="D50" s="16"/>
      <c r="E50" s="16"/>
    </row>
    <row r="51" spans="1:12" x14ac:dyDescent="0.4">
      <c r="B51" s="20"/>
      <c r="C51" s="20"/>
      <c r="D51" s="16"/>
      <c r="E51" s="16"/>
    </row>
    <row r="52" spans="1:12" x14ac:dyDescent="0.4">
      <c r="B52" s="20"/>
      <c r="C52" s="20"/>
      <c r="D52" s="16"/>
      <c r="E52" s="16"/>
    </row>
    <row r="53" spans="1:12" x14ac:dyDescent="0.4">
      <c r="B53" s="20"/>
      <c r="C53" s="20"/>
      <c r="D53" s="16"/>
      <c r="E53" s="16"/>
    </row>
    <row r="54" spans="1:12" ht="19.5" x14ac:dyDescent="0.4">
      <c r="A54" s="8" t="s">
        <v>155</v>
      </c>
    </row>
    <row r="55" spans="1:12" ht="19.5" x14ac:dyDescent="0.4">
      <c r="A55" s="8"/>
    </row>
    <row r="56" spans="1:12" x14ac:dyDescent="0.4">
      <c r="B56" s="9" t="s">
        <v>139</v>
      </c>
      <c r="C56" s="9" t="s">
        <v>140</v>
      </c>
      <c r="D56" s="9" t="s">
        <v>141</v>
      </c>
      <c r="E56" s="10"/>
      <c r="L56">
        <f>SUM(C57:C60)</f>
        <v>185</v>
      </c>
    </row>
    <row r="57" spans="1:12" ht="18.75" customHeight="1" x14ac:dyDescent="0.4">
      <c r="B57" s="19" t="s">
        <v>156</v>
      </c>
      <c r="C57" s="19">
        <v>53</v>
      </c>
      <c r="D57" s="15">
        <f>C57/$L$56*100</f>
        <v>28.648648648648649</v>
      </c>
      <c r="E57" s="16"/>
    </row>
    <row r="58" spans="1:12" ht="18.75" customHeight="1" x14ac:dyDescent="0.4">
      <c r="B58" s="19" t="s">
        <v>157</v>
      </c>
      <c r="C58" s="19">
        <v>101</v>
      </c>
      <c r="D58" s="15">
        <f t="shared" ref="D58:D60" si="3">C58/$L$56*100</f>
        <v>54.594594594594589</v>
      </c>
      <c r="E58" s="16"/>
    </row>
    <row r="59" spans="1:12" ht="18.75" customHeight="1" x14ac:dyDescent="0.4">
      <c r="B59" s="19" t="s">
        <v>158</v>
      </c>
      <c r="C59" s="19">
        <v>30</v>
      </c>
      <c r="D59" s="15">
        <f t="shared" si="3"/>
        <v>16.216216216216218</v>
      </c>
      <c r="E59" s="16"/>
    </row>
    <row r="60" spans="1:12" ht="18.75" customHeight="1" x14ac:dyDescent="0.4">
      <c r="B60" s="19" t="s">
        <v>120</v>
      </c>
      <c r="C60" s="19">
        <v>1</v>
      </c>
      <c r="D60" s="15">
        <f t="shared" si="3"/>
        <v>0.54054054054054057</v>
      </c>
      <c r="E60" s="16"/>
    </row>
    <row r="62" spans="1:12" x14ac:dyDescent="0.4">
      <c r="B62" s="22" t="s">
        <v>160</v>
      </c>
    </row>
    <row r="63" spans="1:12" x14ac:dyDescent="0.4">
      <c r="B63" s="34" t="s">
        <v>87</v>
      </c>
      <c r="C63" s="35"/>
      <c r="D63" s="35"/>
      <c r="E63" s="35"/>
      <c r="F63" s="35"/>
      <c r="G63" s="35"/>
      <c r="H63" s="35"/>
      <c r="I63" s="35"/>
      <c r="J63" s="36"/>
    </row>
    <row r="66" spans="1:12" ht="19.5" x14ac:dyDescent="0.4">
      <c r="A66" s="8" t="s">
        <v>161</v>
      </c>
    </row>
    <row r="68" spans="1:12" x14ac:dyDescent="0.4">
      <c r="B68" s="9" t="s">
        <v>139</v>
      </c>
      <c r="C68" s="9" t="s">
        <v>140</v>
      </c>
      <c r="D68" s="9" t="s">
        <v>141</v>
      </c>
      <c r="E68" s="10"/>
      <c r="L68">
        <f>SUM(C69:C75)</f>
        <v>427</v>
      </c>
    </row>
    <row r="69" spans="1:12" x14ac:dyDescent="0.4">
      <c r="B69" s="44" t="s">
        <v>163</v>
      </c>
      <c r="C69" s="48">
        <v>141</v>
      </c>
      <c r="D69" s="49">
        <f>C69/$L$68*100</f>
        <v>33.021077283372364</v>
      </c>
      <c r="E69" s="16"/>
    </row>
    <row r="70" spans="1:12" x14ac:dyDescent="0.4">
      <c r="B70" s="11" t="s">
        <v>165</v>
      </c>
      <c r="C70" s="12">
        <v>112</v>
      </c>
      <c r="D70" s="23">
        <f t="shared" ref="D70:D75" si="4">C70/$L$68*100</f>
        <v>26.229508196721312</v>
      </c>
      <c r="E70" s="16"/>
    </row>
    <row r="71" spans="1:12" x14ac:dyDescent="0.4">
      <c r="B71" s="11" t="s">
        <v>167</v>
      </c>
      <c r="C71" s="12">
        <v>77</v>
      </c>
      <c r="D71" s="23">
        <f t="shared" si="4"/>
        <v>18.032786885245901</v>
      </c>
      <c r="E71" s="16"/>
    </row>
    <row r="72" spans="1:12" ht="37.5" customHeight="1" x14ac:dyDescent="0.4">
      <c r="B72" s="24" t="s">
        <v>169</v>
      </c>
      <c r="C72" s="12">
        <v>75</v>
      </c>
      <c r="D72" s="23">
        <f t="shared" si="4"/>
        <v>17.56440281030445</v>
      </c>
      <c r="E72" s="16"/>
    </row>
    <row r="73" spans="1:12" ht="37.5" customHeight="1" x14ac:dyDescent="0.4">
      <c r="B73" s="24" t="s">
        <v>171</v>
      </c>
      <c r="C73" s="12">
        <v>11</v>
      </c>
      <c r="D73" s="23">
        <f t="shared" si="4"/>
        <v>2.5761124121779861</v>
      </c>
      <c r="E73" s="16"/>
    </row>
    <row r="74" spans="1:12" x14ac:dyDescent="0.4">
      <c r="B74" s="11" t="s">
        <v>173</v>
      </c>
      <c r="C74" s="12">
        <v>5</v>
      </c>
      <c r="D74" s="23">
        <f t="shared" si="4"/>
        <v>1.1709601873536302</v>
      </c>
      <c r="E74" s="16"/>
    </row>
    <row r="75" spans="1:12" x14ac:dyDescent="0.4">
      <c r="B75" s="19" t="s">
        <v>120</v>
      </c>
      <c r="C75" s="12">
        <v>6</v>
      </c>
      <c r="D75" s="23">
        <f t="shared" si="4"/>
        <v>1.405152224824356</v>
      </c>
      <c r="E75" s="16"/>
    </row>
    <row r="76" spans="1:12" x14ac:dyDescent="0.4">
      <c r="B76" s="20"/>
      <c r="C76" s="20"/>
      <c r="D76" s="16"/>
      <c r="E76" s="16"/>
    </row>
    <row r="77" spans="1:12" x14ac:dyDescent="0.4">
      <c r="B77" s="22" t="s">
        <v>160</v>
      </c>
    </row>
    <row r="78" spans="1:12" x14ac:dyDescent="0.4">
      <c r="B78" s="40" t="s">
        <v>113</v>
      </c>
      <c r="C78" s="41"/>
      <c r="D78" s="41"/>
      <c r="E78" s="41"/>
      <c r="F78" s="41"/>
      <c r="G78" s="41"/>
      <c r="H78" s="41"/>
      <c r="I78" s="41"/>
      <c r="J78" s="42"/>
    </row>
    <row r="79" spans="1:12" x14ac:dyDescent="0.4">
      <c r="B79" s="28" t="s">
        <v>94</v>
      </c>
      <c r="C79" s="29"/>
      <c r="D79" s="29"/>
      <c r="E79" s="29"/>
      <c r="F79" s="29"/>
      <c r="G79" s="29"/>
      <c r="H79" s="29"/>
      <c r="I79" s="29"/>
      <c r="J79" s="30"/>
    </row>
    <row r="80" spans="1:12" x14ac:dyDescent="0.4">
      <c r="B80" s="28" t="s">
        <v>89</v>
      </c>
      <c r="C80" s="29"/>
      <c r="D80" s="29"/>
      <c r="E80" s="29"/>
      <c r="F80" s="29"/>
      <c r="G80" s="29"/>
      <c r="H80" s="29"/>
      <c r="I80" s="29"/>
      <c r="J80" s="30"/>
    </row>
    <row r="81" spans="1:14" x14ac:dyDescent="0.4">
      <c r="B81" s="28" t="s">
        <v>44</v>
      </c>
      <c r="C81" s="29"/>
      <c r="D81" s="29"/>
      <c r="E81" s="29"/>
      <c r="F81" s="29"/>
      <c r="G81" s="29"/>
      <c r="H81" s="29"/>
      <c r="I81" s="29"/>
      <c r="J81" s="30"/>
    </row>
    <row r="82" spans="1:14" x14ac:dyDescent="0.4">
      <c r="B82" s="28" t="s">
        <v>174</v>
      </c>
      <c r="C82" s="29"/>
      <c r="D82" s="29"/>
      <c r="E82" s="29"/>
      <c r="F82" s="29"/>
      <c r="G82" s="29"/>
      <c r="H82" s="29"/>
      <c r="I82" s="29"/>
      <c r="J82" s="30"/>
    </row>
    <row r="83" spans="1:14" x14ac:dyDescent="0.4">
      <c r="B83" s="37" t="s">
        <v>31</v>
      </c>
      <c r="C83" s="38"/>
      <c r="D83" s="38"/>
      <c r="E83" s="38"/>
      <c r="F83" s="38"/>
      <c r="G83" s="38"/>
      <c r="H83" s="38"/>
      <c r="I83" s="38"/>
      <c r="J83" s="39"/>
    </row>
    <row r="84" spans="1:14" x14ac:dyDescent="0.4">
      <c r="B84" s="20"/>
      <c r="C84" s="20"/>
      <c r="D84" s="20"/>
      <c r="E84" s="20"/>
      <c r="F84" s="20"/>
      <c r="G84" s="20"/>
      <c r="H84" s="20"/>
      <c r="I84" s="20"/>
      <c r="J84" s="20"/>
    </row>
    <row r="85" spans="1:14" x14ac:dyDescent="0.4">
      <c r="B85" s="20"/>
      <c r="C85" s="20"/>
      <c r="D85" s="16"/>
      <c r="E85" s="16"/>
    </row>
    <row r="86" spans="1:14" ht="19.5" x14ac:dyDescent="0.4">
      <c r="A86" s="8" t="s">
        <v>175</v>
      </c>
    </row>
    <row r="88" spans="1:14" x14ac:dyDescent="0.4">
      <c r="B88" s="9" t="s">
        <v>139</v>
      </c>
      <c r="C88" s="9" t="s">
        <v>140</v>
      </c>
      <c r="D88" s="9" t="s">
        <v>141</v>
      </c>
      <c r="E88" s="10"/>
      <c r="L88">
        <f>SUM(C89:C93)</f>
        <v>5</v>
      </c>
    </row>
    <row r="89" spans="1:14" x14ac:dyDescent="0.4">
      <c r="B89" s="19" t="s">
        <v>177</v>
      </c>
      <c r="C89" s="19">
        <v>0</v>
      </c>
      <c r="D89" s="15">
        <f>C89/$L$88*100</f>
        <v>0</v>
      </c>
      <c r="E89" s="16"/>
    </row>
    <row r="90" spans="1:14" x14ac:dyDescent="0.4">
      <c r="B90" s="45" t="s">
        <v>179</v>
      </c>
      <c r="C90" s="45">
        <v>3</v>
      </c>
      <c r="D90" s="50">
        <f t="shared" ref="D90:D92" si="5">C90/$L$88*100</f>
        <v>60</v>
      </c>
      <c r="E90" s="16"/>
    </row>
    <row r="91" spans="1:14" x14ac:dyDescent="0.4">
      <c r="B91" s="19" t="s">
        <v>181</v>
      </c>
      <c r="C91" s="19">
        <v>1</v>
      </c>
      <c r="D91" s="15">
        <f t="shared" si="5"/>
        <v>20</v>
      </c>
      <c r="E91" s="16"/>
    </row>
    <row r="92" spans="1:14" x14ac:dyDescent="0.4">
      <c r="B92" s="19" t="s">
        <v>183</v>
      </c>
      <c r="C92" s="19">
        <v>1</v>
      </c>
      <c r="D92" s="15">
        <f t="shared" si="5"/>
        <v>20</v>
      </c>
      <c r="E92" s="16"/>
    </row>
    <row r="93" spans="1:14" x14ac:dyDescent="0.4">
      <c r="B93" s="19" t="s">
        <v>119</v>
      </c>
      <c r="C93" s="19">
        <v>0</v>
      </c>
      <c r="D93" s="15">
        <f>C93/$L$88*100</f>
        <v>0</v>
      </c>
      <c r="E93" s="16"/>
    </row>
    <row r="94" spans="1:14" x14ac:dyDescent="0.4">
      <c r="B94" s="20"/>
      <c r="C94" s="20"/>
      <c r="D94" s="16"/>
      <c r="E94" s="16"/>
      <c r="N94" s="21"/>
    </row>
    <row r="95" spans="1:14" x14ac:dyDescent="0.4">
      <c r="B95" s="20"/>
      <c r="C95" s="20"/>
      <c r="D95" s="20"/>
      <c r="E95" s="20"/>
      <c r="F95" s="20"/>
      <c r="G95" s="20"/>
      <c r="H95" s="20"/>
      <c r="I95" s="20"/>
      <c r="J95" s="20"/>
    </row>
    <row r="96" spans="1:14" ht="19.5" x14ac:dyDescent="0.4">
      <c r="A96" s="8" t="s">
        <v>185</v>
      </c>
    </row>
    <row r="98" spans="1:12" x14ac:dyDescent="0.4">
      <c r="B98" s="9" t="s">
        <v>139</v>
      </c>
      <c r="C98" s="9" t="s">
        <v>140</v>
      </c>
      <c r="D98" s="9" t="s">
        <v>141</v>
      </c>
      <c r="E98" s="10"/>
      <c r="L98">
        <f>SUM(C99:C102)</f>
        <v>185</v>
      </c>
    </row>
    <row r="99" spans="1:12" x14ac:dyDescent="0.4">
      <c r="B99" s="45" t="s">
        <v>187</v>
      </c>
      <c r="C99" s="45">
        <v>148</v>
      </c>
      <c r="D99" s="50">
        <f>C99/$L$98*100</f>
        <v>80</v>
      </c>
      <c r="E99" s="16"/>
    </row>
    <row r="100" spans="1:12" x14ac:dyDescent="0.4">
      <c r="B100" s="19" t="s">
        <v>189</v>
      </c>
      <c r="C100" s="19">
        <v>12</v>
      </c>
      <c r="D100" s="15">
        <f t="shared" ref="D100:D102" si="6">C100/$L$98*100</f>
        <v>6.4864864864864868</v>
      </c>
      <c r="E100" s="16"/>
    </row>
    <row r="101" spans="1:12" x14ac:dyDescent="0.4">
      <c r="B101" s="19" t="s">
        <v>191</v>
      </c>
      <c r="C101" s="19">
        <v>7</v>
      </c>
      <c r="D101" s="15">
        <f t="shared" si="6"/>
        <v>3.7837837837837842</v>
      </c>
      <c r="E101" s="16"/>
    </row>
    <row r="102" spans="1:12" ht="17.25" customHeight="1" x14ac:dyDescent="0.4">
      <c r="B102" s="24" t="s">
        <v>193</v>
      </c>
      <c r="C102" s="19">
        <v>18</v>
      </c>
      <c r="D102" s="15">
        <f t="shared" si="6"/>
        <v>9.7297297297297298</v>
      </c>
      <c r="E102" s="16"/>
    </row>
    <row r="104" spans="1:12" x14ac:dyDescent="0.4">
      <c r="B104" s="20"/>
      <c r="C104" s="20"/>
      <c r="D104" s="20"/>
      <c r="E104" s="20"/>
      <c r="F104" s="20"/>
      <c r="G104" s="20"/>
      <c r="H104" s="20"/>
      <c r="I104" s="20"/>
      <c r="J104" s="20"/>
    </row>
    <row r="105" spans="1:12" ht="19.5" x14ac:dyDescent="0.4">
      <c r="A105" s="8" t="s">
        <v>195</v>
      </c>
    </row>
    <row r="107" spans="1:12" x14ac:dyDescent="0.4">
      <c r="B107" s="9" t="s">
        <v>139</v>
      </c>
      <c r="C107" s="9" t="s">
        <v>140</v>
      </c>
      <c r="D107" s="9" t="s">
        <v>141</v>
      </c>
      <c r="E107" s="10"/>
      <c r="L107">
        <f>SUM(C108:C109)</f>
        <v>185</v>
      </c>
    </row>
    <row r="108" spans="1:12" x14ac:dyDescent="0.4">
      <c r="B108" s="19" t="s">
        <v>196</v>
      </c>
      <c r="C108" s="19">
        <v>119</v>
      </c>
      <c r="D108" s="15">
        <f>C108/$L$98*100</f>
        <v>64.324324324324323</v>
      </c>
      <c r="E108" s="16"/>
    </row>
    <row r="109" spans="1:12" ht="17.25" customHeight="1" x14ac:dyDescent="0.4">
      <c r="B109" s="24" t="s">
        <v>197</v>
      </c>
      <c r="C109" s="19">
        <v>66</v>
      </c>
      <c r="D109" s="15">
        <f>C109/$L$98*100</f>
        <v>35.675675675675677</v>
      </c>
      <c r="E109" s="16"/>
    </row>
    <row r="111" spans="1:12" ht="19.5" x14ac:dyDescent="0.4">
      <c r="A111" s="8" t="s">
        <v>198</v>
      </c>
    </row>
    <row r="113" spans="2:12" x14ac:dyDescent="0.4">
      <c r="B113" s="9" t="s">
        <v>139</v>
      </c>
      <c r="C113" s="9" t="s">
        <v>140</v>
      </c>
      <c r="D113" s="9" t="s">
        <v>141</v>
      </c>
      <c r="E113" s="10"/>
      <c r="L113">
        <f>SUM(C114:C120)</f>
        <v>490</v>
      </c>
    </row>
    <row r="114" spans="2:12" x14ac:dyDescent="0.4">
      <c r="B114" s="19" t="s">
        <v>200</v>
      </c>
      <c r="C114" s="19">
        <v>114</v>
      </c>
      <c r="D114" s="15">
        <f>C114/$L$98*100</f>
        <v>61.621621621621628</v>
      </c>
      <c r="E114" s="16"/>
    </row>
    <row r="115" spans="2:12" x14ac:dyDescent="0.4">
      <c r="B115" s="19" t="s">
        <v>202</v>
      </c>
      <c r="C115" s="19">
        <v>93</v>
      </c>
      <c r="D115" s="15">
        <f t="shared" ref="D115:D120" si="7">C115/$L$98*100</f>
        <v>50.270270270270267</v>
      </c>
      <c r="E115" s="16"/>
    </row>
    <row r="116" spans="2:12" x14ac:dyDescent="0.4">
      <c r="B116" s="45" t="s">
        <v>204</v>
      </c>
      <c r="C116" s="45">
        <v>125</v>
      </c>
      <c r="D116" s="50">
        <f t="shared" si="7"/>
        <v>67.567567567567565</v>
      </c>
      <c r="E116" s="16"/>
    </row>
    <row r="117" spans="2:12" x14ac:dyDescent="0.4">
      <c r="B117" s="19" t="s">
        <v>206</v>
      </c>
      <c r="C117" s="19">
        <v>60</v>
      </c>
      <c r="D117" s="15">
        <f t="shared" si="7"/>
        <v>32.432432432432435</v>
      </c>
      <c r="E117" s="16"/>
    </row>
    <row r="118" spans="2:12" x14ac:dyDescent="0.4">
      <c r="B118" s="19" t="s">
        <v>208</v>
      </c>
      <c r="C118" s="19">
        <v>57</v>
      </c>
      <c r="D118" s="15">
        <f t="shared" si="7"/>
        <v>30.810810810810814</v>
      </c>
      <c r="E118" s="16"/>
    </row>
    <row r="119" spans="2:12" x14ac:dyDescent="0.4">
      <c r="B119" s="19" t="s">
        <v>210</v>
      </c>
      <c r="C119" s="19">
        <v>34</v>
      </c>
      <c r="D119" s="15">
        <f t="shared" si="7"/>
        <v>18.378378378378379</v>
      </c>
      <c r="E119" s="16"/>
    </row>
    <row r="120" spans="2:12" ht="17.25" customHeight="1" x14ac:dyDescent="0.4">
      <c r="B120" s="24" t="s">
        <v>119</v>
      </c>
      <c r="C120" s="19">
        <v>7</v>
      </c>
      <c r="D120" s="15">
        <f t="shared" si="7"/>
        <v>3.7837837837837842</v>
      </c>
      <c r="E120" s="16"/>
    </row>
    <row r="124" spans="2:12" x14ac:dyDescent="0.4">
      <c r="B124" s="22" t="s">
        <v>212</v>
      </c>
    </row>
    <row r="125" spans="2:12" x14ac:dyDescent="0.4">
      <c r="B125" s="25" t="s">
        <v>112</v>
      </c>
      <c r="C125" s="26"/>
      <c r="D125" s="26"/>
      <c r="E125" s="26"/>
      <c r="F125" s="26"/>
      <c r="G125" s="26"/>
      <c r="H125" s="26"/>
      <c r="I125" s="26"/>
      <c r="J125" s="27"/>
    </row>
    <row r="126" spans="2:12" x14ac:dyDescent="0.4">
      <c r="B126" s="28" t="s">
        <v>107</v>
      </c>
      <c r="C126" s="29"/>
      <c r="D126" s="29"/>
      <c r="E126" s="29"/>
      <c r="F126" s="29"/>
      <c r="G126" s="29"/>
      <c r="H126" s="29"/>
      <c r="I126" s="29"/>
      <c r="J126" s="30"/>
    </row>
    <row r="127" spans="2:12" x14ac:dyDescent="0.4">
      <c r="B127" s="28" t="s">
        <v>71</v>
      </c>
      <c r="C127" s="29"/>
      <c r="D127" s="29"/>
      <c r="E127" s="29"/>
      <c r="F127" s="29"/>
      <c r="G127" s="29"/>
      <c r="H127" s="29"/>
      <c r="I127" s="29"/>
      <c r="J127" s="30"/>
    </row>
    <row r="128" spans="2:12" x14ac:dyDescent="0.4">
      <c r="B128" s="28" t="s">
        <v>41</v>
      </c>
      <c r="C128" s="29"/>
      <c r="D128" s="29"/>
      <c r="E128" s="29"/>
      <c r="F128" s="29"/>
      <c r="G128" s="29"/>
      <c r="H128" s="29"/>
      <c r="I128" s="29"/>
      <c r="J128" s="30"/>
    </row>
    <row r="129" spans="1:12" x14ac:dyDescent="0.4">
      <c r="B129" s="28" t="s">
        <v>30</v>
      </c>
      <c r="C129" s="29"/>
      <c r="D129" s="29"/>
      <c r="E129" s="29"/>
      <c r="F129" s="29"/>
      <c r="G129" s="29"/>
      <c r="H129" s="29"/>
      <c r="I129" s="29"/>
      <c r="J129" s="30"/>
    </row>
    <row r="130" spans="1:12" x14ac:dyDescent="0.4">
      <c r="B130" s="31" t="s">
        <v>213</v>
      </c>
      <c r="C130" s="32"/>
      <c r="D130" s="32"/>
      <c r="E130" s="32"/>
      <c r="F130" s="32"/>
      <c r="G130" s="32"/>
      <c r="H130" s="32"/>
      <c r="I130" s="32"/>
      <c r="J130" s="33"/>
    </row>
    <row r="133" spans="1:12" ht="19.5" x14ac:dyDescent="0.4">
      <c r="A133" s="8" t="s">
        <v>215</v>
      </c>
    </row>
    <row r="135" spans="1:12" x14ac:dyDescent="0.4">
      <c r="B135" s="9" t="s">
        <v>139</v>
      </c>
      <c r="C135" s="9" t="s">
        <v>140</v>
      </c>
      <c r="D135" s="9" t="s">
        <v>141</v>
      </c>
      <c r="E135" s="10"/>
      <c r="L135">
        <f>SUM(C136:C138)</f>
        <v>185</v>
      </c>
    </row>
    <row r="136" spans="1:12" x14ac:dyDescent="0.4">
      <c r="B136" s="19" t="s">
        <v>216</v>
      </c>
      <c r="C136" s="19">
        <v>77</v>
      </c>
      <c r="D136" s="15">
        <f>C136/$L$98*100</f>
        <v>41.621621621621621</v>
      </c>
      <c r="E136" s="16"/>
    </row>
    <row r="137" spans="1:12" x14ac:dyDescent="0.4">
      <c r="B137" s="19" t="s">
        <v>197</v>
      </c>
      <c r="C137" s="19">
        <v>92</v>
      </c>
      <c r="D137" s="15">
        <f t="shared" ref="D137:D138" si="8">C137/$L$98*100</f>
        <v>49.729729729729733</v>
      </c>
      <c r="E137" s="16"/>
    </row>
    <row r="138" spans="1:12" ht="17.25" customHeight="1" x14ac:dyDescent="0.4">
      <c r="B138" s="24" t="s">
        <v>217</v>
      </c>
      <c r="C138" s="19">
        <v>16</v>
      </c>
      <c r="D138" s="15">
        <f t="shared" si="8"/>
        <v>8.6486486486486491</v>
      </c>
      <c r="E138" s="16"/>
    </row>
    <row r="142" spans="1:12" ht="19.5" x14ac:dyDescent="0.4">
      <c r="A142" s="8" t="s">
        <v>219</v>
      </c>
    </row>
    <row r="144" spans="1:12" x14ac:dyDescent="0.4">
      <c r="B144" s="9" t="s">
        <v>139</v>
      </c>
      <c r="C144" s="9" t="s">
        <v>140</v>
      </c>
      <c r="D144" s="9" t="s">
        <v>141</v>
      </c>
      <c r="E144" s="10"/>
      <c r="L144">
        <f>SUM(C145:C146)</f>
        <v>185</v>
      </c>
    </row>
    <row r="145" spans="1:12" x14ac:dyDescent="0.4">
      <c r="B145" s="19" t="s">
        <v>220</v>
      </c>
      <c r="C145" s="19">
        <v>114</v>
      </c>
      <c r="D145" s="15">
        <f>C145/$L$98*100</f>
        <v>61.621621621621628</v>
      </c>
      <c r="E145" s="16"/>
    </row>
    <row r="146" spans="1:12" ht="17.25" customHeight="1" x14ac:dyDescent="0.4">
      <c r="B146" s="24" t="s">
        <v>222</v>
      </c>
      <c r="C146" s="19">
        <v>71</v>
      </c>
      <c r="D146" s="15">
        <f>C146/$L$98*100</f>
        <v>38.378378378378379</v>
      </c>
      <c r="E146" s="16"/>
    </row>
    <row r="150" spans="1:12" ht="19.5" x14ac:dyDescent="0.4">
      <c r="A150" s="8" t="s">
        <v>223</v>
      </c>
    </row>
    <row r="152" spans="1:12" x14ac:dyDescent="0.4">
      <c r="B152" s="9" t="s">
        <v>139</v>
      </c>
      <c r="C152" s="9" t="s">
        <v>140</v>
      </c>
      <c r="D152" s="9" t="s">
        <v>141</v>
      </c>
      <c r="E152" s="10"/>
      <c r="L152">
        <f>SUM(C153:C159)</f>
        <v>143</v>
      </c>
    </row>
    <row r="153" spans="1:12" x14ac:dyDescent="0.4">
      <c r="B153" s="45" t="s">
        <v>177</v>
      </c>
      <c r="C153" s="45">
        <v>36</v>
      </c>
      <c r="D153" s="50">
        <f>C153/$L$98*100</f>
        <v>19.45945945945946</v>
      </c>
      <c r="E153" s="16"/>
    </row>
    <row r="154" spans="1:12" x14ac:dyDescent="0.4">
      <c r="B154" s="45" t="s">
        <v>226</v>
      </c>
      <c r="C154" s="45">
        <v>33</v>
      </c>
      <c r="D154" s="50">
        <f t="shared" ref="D154:D159" si="9">C154/$L$98*100</f>
        <v>17.837837837837839</v>
      </c>
      <c r="E154" s="16"/>
    </row>
    <row r="155" spans="1:12" x14ac:dyDescent="0.4">
      <c r="B155" s="45" t="s">
        <v>228</v>
      </c>
      <c r="C155" s="45">
        <v>33</v>
      </c>
      <c r="D155" s="50">
        <f t="shared" si="9"/>
        <v>17.837837837837839</v>
      </c>
      <c r="E155" s="16"/>
    </row>
    <row r="156" spans="1:12" x14ac:dyDescent="0.4">
      <c r="B156" s="19" t="s">
        <v>230</v>
      </c>
      <c r="C156" s="19">
        <v>23</v>
      </c>
      <c r="D156" s="15">
        <f t="shared" si="9"/>
        <v>12.432432432432433</v>
      </c>
      <c r="E156" s="16"/>
    </row>
    <row r="157" spans="1:12" x14ac:dyDescent="0.4">
      <c r="B157" s="19" t="s">
        <v>232</v>
      </c>
      <c r="C157" s="19">
        <v>7</v>
      </c>
      <c r="D157" s="15">
        <f t="shared" si="9"/>
        <v>3.7837837837837842</v>
      </c>
      <c r="E157" s="16"/>
    </row>
    <row r="158" spans="1:12" x14ac:dyDescent="0.4">
      <c r="B158" s="19" t="s">
        <v>234</v>
      </c>
      <c r="C158" s="19">
        <v>6</v>
      </c>
      <c r="D158" s="15">
        <f t="shared" si="9"/>
        <v>3.2432432432432434</v>
      </c>
      <c r="E158" s="16"/>
    </row>
    <row r="159" spans="1:12" ht="17.25" customHeight="1" x14ac:dyDescent="0.4">
      <c r="B159" s="24" t="s">
        <v>119</v>
      </c>
      <c r="C159" s="19">
        <v>5</v>
      </c>
      <c r="D159" s="15">
        <f t="shared" si="9"/>
        <v>2.7027027027027026</v>
      </c>
      <c r="E159" s="16"/>
    </row>
    <row r="162" spans="1:12" x14ac:dyDescent="0.4">
      <c r="B162" s="22" t="s">
        <v>212</v>
      </c>
    </row>
    <row r="163" spans="1:12" x14ac:dyDescent="0.4">
      <c r="B163" s="25" t="s">
        <v>103</v>
      </c>
      <c r="C163" s="26"/>
      <c r="D163" s="26"/>
      <c r="E163" s="26"/>
      <c r="F163" s="26"/>
      <c r="G163" s="26"/>
      <c r="H163" s="26"/>
      <c r="I163" s="26"/>
      <c r="J163" s="27"/>
    </row>
    <row r="164" spans="1:12" x14ac:dyDescent="0.4">
      <c r="B164" s="28" t="s">
        <v>78</v>
      </c>
      <c r="C164" s="29"/>
      <c r="D164" s="29"/>
      <c r="E164" s="29"/>
      <c r="F164" s="29"/>
      <c r="G164" s="29"/>
      <c r="H164" s="29"/>
      <c r="I164" s="29"/>
      <c r="J164" s="30"/>
    </row>
    <row r="165" spans="1:12" x14ac:dyDescent="0.4">
      <c r="B165" s="28" t="s">
        <v>237</v>
      </c>
      <c r="C165" s="29"/>
      <c r="D165" s="29"/>
      <c r="E165" s="29"/>
      <c r="F165" s="29"/>
      <c r="G165" s="29"/>
      <c r="H165" s="29"/>
      <c r="I165" s="29"/>
      <c r="J165" s="30"/>
    </row>
    <row r="166" spans="1:12" x14ac:dyDescent="0.4">
      <c r="B166" s="28" t="s">
        <v>46</v>
      </c>
      <c r="C166" s="29"/>
      <c r="D166" s="29"/>
      <c r="E166" s="29"/>
      <c r="F166" s="29"/>
      <c r="G166" s="29"/>
      <c r="H166" s="29"/>
      <c r="I166" s="29"/>
      <c r="J166" s="30"/>
    </row>
    <row r="167" spans="1:12" x14ac:dyDescent="0.4">
      <c r="B167" s="31" t="s">
        <v>236</v>
      </c>
      <c r="C167" s="32"/>
      <c r="D167" s="32"/>
      <c r="E167" s="32"/>
      <c r="F167" s="32"/>
      <c r="G167" s="32"/>
      <c r="H167" s="32"/>
      <c r="I167" s="32"/>
      <c r="J167" s="33"/>
    </row>
    <row r="171" spans="1:12" ht="19.5" x14ac:dyDescent="0.4">
      <c r="A171" s="8" t="s">
        <v>238</v>
      </c>
    </row>
    <row r="172" spans="1:12" ht="19.5" x14ac:dyDescent="0.4">
      <c r="A172" s="8"/>
      <c r="B172" s="8" t="s">
        <v>247</v>
      </c>
    </row>
    <row r="173" spans="1:12" ht="19.5" x14ac:dyDescent="0.4">
      <c r="A173" s="8"/>
      <c r="B173" s="8" t="s">
        <v>248</v>
      </c>
    </row>
    <row r="175" spans="1:12" x14ac:dyDescent="0.4">
      <c r="B175" s="9" t="s">
        <v>139</v>
      </c>
      <c r="C175" s="9" t="s">
        <v>140</v>
      </c>
      <c r="D175" s="9" t="s">
        <v>141</v>
      </c>
      <c r="E175" s="10"/>
      <c r="L175">
        <f>SUM(C176:C179)</f>
        <v>185</v>
      </c>
    </row>
    <row r="176" spans="1:12" x14ac:dyDescent="0.4">
      <c r="B176" s="19" t="s">
        <v>240</v>
      </c>
      <c r="C176" s="19">
        <v>18</v>
      </c>
      <c r="D176" s="15">
        <f>C176/$L$98*100</f>
        <v>9.7297297297297298</v>
      </c>
      <c r="E176" s="16"/>
    </row>
    <row r="177" spans="1:10" ht="37.5" customHeight="1" x14ac:dyDescent="0.4">
      <c r="B177" s="43" t="s">
        <v>242</v>
      </c>
      <c r="C177" s="19">
        <v>13</v>
      </c>
      <c r="D177" s="15">
        <f t="shared" ref="D177:D179" si="10">C177/$L$98*100</f>
        <v>7.0270270270270272</v>
      </c>
      <c r="E177" s="16"/>
    </row>
    <row r="178" spans="1:10" x14ac:dyDescent="0.4">
      <c r="B178" s="19" t="s">
        <v>244</v>
      </c>
      <c r="C178" s="19">
        <v>47</v>
      </c>
      <c r="D178" s="15">
        <f t="shared" si="10"/>
        <v>25.405405405405407</v>
      </c>
      <c r="E178" s="16"/>
    </row>
    <row r="179" spans="1:10" ht="17.25" customHeight="1" x14ac:dyDescent="0.4">
      <c r="B179" s="51" t="s">
        <v>246</v>
      </c>
      <c r="C179" s="45">
        <v>107</v>
      </c>
      <c r="D179" s="50">
        <f t="shared" si="10"/>
        <v>57.837837837837839</v>
      </c>
      <c r="E179" s="16"/>
    </row>
    <row r="183" spans="1:10" ht="19.5" x14ac:dyDescent="0.4">
      <c r="A183" s="8" t="s">
        <v>250</v>
      </c>
      <c r="B183" s="38"/>
      <c r="C183" s="38"/>
      <c r="D183" s="38"/>
      <c r="E183" s="38"/>
      <c r="F183" s="38"/>
      <c r="G183" s="38"/>
      <c r="H183" s="38"/>
      <c r="I183" s="38"/>
      <c r="J183" s="38"/>
    </row>
    <row r="184" spans="1:10" ht="38.25" customHeight="1" x14ac:dyDescent="0.4">
      <c r="B184" s="57" t="s">
        <v>264</v>
      </c>
      <c r="C184" s="58"/>
      <c r="D184" s="58"/>
      <c r="E184" s="58"/>
      <c r="F184" s="58"/>
      <c r="G184" s="58"/>
      <c r="H184" s="58"/>
      <c r="I184" s="58"/>
      <c r="J184" s="59"/>
    </row>
    <row r="185" spans="1:10" x14ac:dyDescent="0.4">
      <c r="B185" s="28" t="s">
        <v>251</v>
      </c>
      <c r="C185" s="29"/>
      <c r="D185" s="29"/>
      <c r="E185" s="29"/>
      <c r="F185" s="29"/>
      <c r="G185" s="29"/>
      <c r="H185" s="29"/>
      <c r="I185" s="29"/>
      <c r="J185" s="30"/>
    </row>
    <row r="186" spans="1:10" x14ac:dyDescent="0.4">
      <c r="B186" s="52" t="s">
        <v>268</v>
      </c>
      <c r="C186" s="29"/>
      <c r="D186" s="29"/>
      <c r="E186" s="29"/>
      <c r="F186" s="29"/>
      <c r="G186" s="29"/>
      <c r="H186" s="29"/>
      <c r="I186" s="29"/>
      <c r="J186" s="30"/>
    </row>
    <row r="187" spans="1:10" ht="38.25" customHeight="1" x14ac:dyDescent="0.4">
      <c r="B187" s="60" t="s">
        <v>265</v>
      </c>
      <c r="C187" s="61"/>
      <c r="D187" s="61"/>
      <c r="E187" s="61"/>
      <c r="F187" s="61"/>
      <c r="G187" s="61"/>
      <c r="H187" s="61"/>
      <c r="I187" s="61"/>
      <c r="J187" s="62"/>
    </row>
    <row r="188" spans="1:10" x14ac:dyDescent="0.4">
      <c r="B188" s="52" t="s">
        <v>266</v>
      </c>
      <c r="C188" s="29"/>
      <c r="D188" s="29"/>
      <c r="E188" s="29"/>
      <c r="F188" s="29"/>
      <c r="G188" s="29"/>
      <c r="H188" s="29"/>
      <c r="I188" s="29"/>
      <c r="J188" s="30"/>
    </row>
    <row r="189" spans="1:10" x14ac:dyDescent="0.4">
      <c r="B189" s="28" t="s">
        <v>267</v>
      </c>
      <c r="C189" s="29"/>
      <c r="D189" s="29"/>
      <c r="E189" s="29"/>
      <c r="F189" s="29"/>
      <c r="G189" s="29"/>
      <c r="H189" s="29"/>
      <c r="I189" s="29"/>
      <c r="J189" s="30"/>
    </row>
    <row r="190" spans="1:10" ht="37.5" customHeight="1" x14ac:dyDescent="0.4">
      <c r="B190" s="60" t="s">
        <v>263</v>
      </c>
      <c r="C190" s="61"/>
      <c r="D190" s="61"/>
      <c r="E190" s="61"/>
      <c r="F190" s="61"/>
      <c r="G190" s="61"/>
      <c r="H190" s="61"/>
      <c r="I190" s="61"/>
      <c r="J190" s="62"/>
    </row>
    <row r="191" spans="1:10" ht="38.25" customHeight="1" x14ac:dyDescent="0.4">
      <c r="B191" s="54" t="s">
        <v>262</v>
      </c>
      <c r="C191" s="55"/>
      <c r="D191" s="55"/>
      <c r="E191" s="55"/>
      <c r="F191" s="55"/>
      <c r="G191" s="55"/>
      <c r="H191" s="55"/>
      <c r="I191" s="55"/>
      <c r="J191" s="56"/>
    </row>
    <row r="192" spans="1:10" x14ac:dyDescent="0.4">
      <c r="B192" s="41"/>
      <c r="C192" s="41"/>
      <c r="D192" s="41"/>
      <c r="E192" s="41"/>
      <c r="F192" s="41"/>
      <c r="G192" s="41"/>
      <c r="H192" s="41"/>
      <c r="I192" s="41"/>
      <c r="J192" s="41"/>
    </row>
  </sheetData>
  <mergeCells count="5">
    <mergeCell ref="E5:F5"/>
    <mergeCell ref="B191:J191"/>
    <mergeCell ref="B184:J184"/>
    <mergeCell ref="B187:J187"/>
    <mergeCell ref="B190:J190"/>
  </mergeCells>
  <phoneticPr fontId="18"/>
  <pageMargins left="0.7" right="0.7" top="0.75" bottom="0.75" header="0.3" footer="0.3"/>
  <pageSetup paperSize="9" scale="67" orientation="portrait"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87"/>
  <sheetViews>
    <sheetView workbookViewId="0"/>
  </sheetViews>
  <sheetFormatPr defaultRowHeight="18.75" x14ac:dyDescent="0.4"/>
  <cols>
    <col min="2" max="4" width="8.625" customWidth="1"/>
    <col min="5" max="5" width="11" customWidth="1"/>
    <col min="6" max="7" width="8.625" customWidth="1"/>
  </cols>
  <sheetData>
    <row r="1" spans="1:63" x14ac:dyDescent="0.4">
      <c r="A1" t="s">
        <v>0</v>
      </c>
      <c r="B1" t="s">
        <v>252</v>
      </c>
      <c r="C1" t="s">
        <v>253</v>
      </c>
      <c r="D1" t="s">
        <v>254</v>
      </c>
      <c r="E1" t="s">
        <v>255</v>
      </c>
      <c r="F1" t="s">
        <v>256</v>
      </c>
      <c r="G1" t="s">
        <v>257</v>
      </c>
      <c r="H1" t="s">
        <v>1</v>
      </c>
      <c r="I1" t="s">
        <v>2</v>
      </c>
      <c r="J1" t="s">
        <v>151</v>
      </c>
      <c r="K1" t="s">
        <v>152</v>
      </c>
      <c r="L1" t="s">
        <v>153</v>
      </c>
      <c r="M1" t="s">
        <v>154</v>
      </c>
      <c r="N1" t="s">
        <v>6</v>
      </c>
      <c r="O1" t="s">
        <v>7</v>
      </c>
      <c r="P1" t="s">
        <v>8</v>
      </c>
      <c r="Q1" t="s">
        <v>4</v>
      </c>
      <c r="R1" t="s">
        <v>162</v>
      </c>
      <c r="S1" t="s">
        <v>164</v>
      </c>
      <c r="T1" t="s">
        <v>166</v>
      </c>
      <c r="U1" t="s">
        <v>168</v>
      </c>
      <c r="V1" t="s">
        <v>170</v>
      </c>
      <c r="W1" t="s">
        <v>172</v>
      </c>
      <c r="X1" t="s">
        <v>3</v>
      </c>
      <c r="Y1" t="s">
        <v>4</v>
      </c>
      <c r="Z1" t="s">
        <v>176</v>
      </c>
      <c r="AA1" t="s">
        <v>178</v>
      </c>
      <c r="AB1" t="s">
        <v>180</v>
      </c>
      <c r="AC1" t="s">
        <v>182</v>
      </c>
      <c r="AD1" t="s">
        <v>184</v>
      </c>
      <c r="AE1" t="s">
        <v>4</v>
      </c>
      <c r="AF1" t="s">
        <v>186</v>
      </c>
      <c r="AG1" t="s">
        <v>188</v>
      </c>
      <c r="AH1" t="s">
        <v>190</v>
      </c>
      <c r="AI1" t="s">
        <v>192</v>
      </c>
      <c r="AJ1" t="s">
        <v>194</v>
      </c>
      <c r="AK1" t="s">
        <v>5</v>
      </c>
      <c r="AL1" t="s">
        <v>199</v>
      </c>
      <c r="AM1" t="s">
        <v>201</v>
      </c>
      <c r="AN1" t="s">
        <v>203</v>
      </c>
      <c r="AO1" t="s">
        <v>205</v>
      </c>
      <c r="AP1" t="s">
        <v>207</v>
      </c>
      <c r="AQ1" t="s">
        <v>209</v>
      </c>
      <c r="AR1" t="s">
        <v>211</v>
      </c>
      <c r="AS1" t="s">
        <v>4</v>
      </c>
      <c r="AT1" t="s">
        <v>214</v>
      </c>
      <c r="AU1" t="s">
        <v>9</v>
      </c>
      <c r="AV1" t="s">
        <v>10</v>
      </c>
      <c r="AW1" t="s">
        <v>218</v>
      </c>
      <c r="AX1" t="s">
        <v>221</v>
      </c>
      <c r="AY1" t="s">
        <v>224</v>
      </c>
      <c r="AZ1" t="s">
        <v>225</v>
      </c>
      <c r="BA1" t="s">
        <v>227</v>
      </c>
      <c r="BB1" t="s">
        <v>229</v>
      </c>
      <c r="BC1" t="s">
        <v>231</v>
      </c>
      <c r="BD1" t="s">
        <v>233</v>
      </c>
      <c r="BE1" t="s">
        <v>235</v>
      </c>
      <c r="BF1" t="s">
        <v>4</v>
      </c>
      <c r="BG1" t="s">
        <v>239</v>
      </c>
      <c r="BH1" t="s">
        <v>241</v>
      </c>
      <c r="BI1" t="s">
        <v>243</v>
      </c>
      <c r="BJ1" t="s">
        <v>245</v>
      </c>
      <c r="BK1" t="s">
        <v>249</v>
      </c>
    </row>
    <row r="2" spans="1:63" ht="18.75" customHeight="1" x14ac:dyDescent="0.4">
      <c r="A2">
        <v>1</v>
      </c>
      <c r="B2">
        <v>1</v>
      </c>
      <c r="C2">
        <v>0</v>
      </c>
      <c r="D2">
        <v>0</v>
      </c>
      <c r="E2" s="2">
        <v>32346</v>
      </c>
      <c r="F2">
        <v>35</v>
      </c>
      <c r="G2">
        <v>30</v>
      </c>
      <c r="H2">
        <v>1</v>
      </c>
      <c r="K2">
        <v>1</v>
      </c>
      <c r="M2">
        <v>1</v>
      </c>
      <c r="R2">
        <v>1</v>
      </c>
      <c r="S2">
        <v>1</v>
      </c>
      <c r="U2">
        <v>1</v>
      </c>
      <c r="AI2">
        <v>1</v>
      </c>
      <c r="AJ2">
        <v>1</v>
      </c>
      <c r="AL2">
        <v>1</v>
      </c>
      <c r="AO2">
        <v>1</v>
      </c>
      <c r="AT2">
        <v>1</v>
      </c>
      <c r="AW2">
        <v>1</v>
      </c>
      <c r="BE2">
        <v>1</v>
      </c>
      <c r="BJ2">
        <v>1</v>
      </c>
      <c r="BK2" t="s">
        <v>116</v>
      </c>
    </row>
    <row r="3" spans="1:63" ht="18.75" customHeight="1" x14ac:dyDescent="0.4">
      <c r="A3">
        <v>2</v>
      </c>
      <c r="B3">
        <v>0</v>
      </c>
      <c r="C3">
        <v>1</v>
      </c>
      <c r="D3">
        <v>0</v>
      </c>
      <c r="E3" s="2">
        <v>20517</v>
      </c>
      <c r="F3">
        <v>67</v>
      </c>
      <c r="G3">
        <v>60</v>
      </c>
      <c r="H3">
        <v>1</v>
      </c>
      <c r="K3">
        <v>1</v>
      </c>
      <c r="N3">
        <v>1</v>
      </c>
      <c r="R3">
        <v>1</v>
      </c>
      <c r="S3">
        <v>1</v>
      </c>
      <c r="AF3">
        <v>1</v>
      </c>
      <c r="AJ3">
        <v>1</v>
      </c>
      <c r="AN3">
        <v>1</v>
      </c>
      <c r="AO3">
        <v>1</v>
      </c>
      <c r="AQ3">
        <v>1</v>
      </c>
      <c r="AU3">
        <v>1</v>
      </c>
      <c r="AW3">
        <v>1</v>
      </c>
      <c r="BE3">
        <v>1</v>
      </c>
      <c r="BJ3">
        <v>1</v>
      </c>
    </row>
    <row r="4" spans="1:63" ht="18.75" customHeight="1" x14ac:dyDescent="0.4">
      <c r="A4">
        <v>3</v>
      </c>
      <c r="B4">
        <v>0</v>
      </c>
      <c r="C4">
        <v>1</v>
      </c>
      <c r="D4">
        <v>0</v>
      </c>
      <c r="E4" s="2">
        <v>23915</v>
      </c>
      <c r="F4">
        <v>58</v>
      </c>
      <c r="G4">
        <v>50</v>
      </c>
      <c r="H4">
        <v>1</v>
      </c>
      <c r="J4">
        <v>1</v>
      </c>
      <c r="N4">
        <v>1</v>
      </c>
      <c r="R4">
        <v>1</v>
      </c>
      <c r="S4">
        <v>1</v>
      </c>
      <c r="U4">
        <v>1</v>
      </c>
      <c r="AF4">
        <v>1</v>
      </c>
      <c r="AJ4">
        <v>1</v>
      </c>
      <c r="AM4">
        <v>1</v>
      </c>
      <c r="AN4">
        <v>1</v>
      </c>
      <c r="AT4">
        <v>1</v>
      </c>
      <c r="AW4">
        <v>1</v>
      </c>
      <c r="BE4">
        <v>1</v>
      </c>
      <c r="BF4" t="s">
        <v>115</v>
      </c>
      <c r="BH4">
        <v>1</v>
      </c>
    </row>
    <row r="5" spans="1:63" ht="18.75" customHeight="1" x14ac:dyDescent="0.4">
      <c r="A5">
        <v>4</v>
      </c>
      <c r="B5">
        <v>0</v>
      </c>
      <c r="C5">
        <v>1</v>
      </c>
      <c r="D5">
        <v>0</v>
      </c>
      <c r="E5" s="2">
        <v>32690</v>
      </c>
      <c r="F5">
        <v>34</v>
      </c>
      <c r="G5">
        <v>30</v>
      </c>
      <c r="I5">
        <v>1</v>
      </c>
      <c r="K5">
        <v>1</v>
      </c>
      <c r="O5">
        <v>1</v>
      </c>
      <c r="R5">
        <v>1</v>
      </c>
      <c r="S5">
        <v>1</v>
      </c>
      <c r="T5">
        <v>1</v>
      </c>
      <c r="Z5">
        <v>1</v>
      </c>
      <c r="AB5">
        <v>1</v>
      </c>
      <c r="AF5">
        <v>1</v>
      </c>
      <c r="AK5">
        <v>1</v>
      </c>
      <c r="AP5">
        <v>1</v>
      </c>
      <c r="AU5">
        <v>1</v>
      </c>
      <c r="AX5">
        <v>1</v>
      </c>
      <c r="AY5">
        <v>1</v>
      </c>
      <c r="AZ5">
        <v>1</v>
      </c>
      <c r="BA5">
        <v>1</v>
      </c>
      <c r="BJ5">
        <v>1</v>
      </c>
    </row>
    <row r="6" spans="1:63" ht="18.75" customHeight="1" x14ac:dyDescent="0.4">
      <c r="A6">
        <v>5</v>
      </c>
      <c r="B6">
        <v>0</v>
      </c>
      <c r="C6">
        <v>1</v>
      </c>
      <c r="D6">
        <v>0</v>
      </c>
      <c r="E6" s="2">
        <v>27240</v>
      </c>
      <c r="F6">
        <v>49</v>
      </c>
      <c r="G6">
        <v>40</v>
      </c>
      <c r="H6">
        <v>1</v>
      </c>
      <c r="K6">
        <v>1</v>
      </c>
      <c r="M6">
        <v>1</v>
      </c>
      <c r="R6">
        <v>1</v>
      </c>
      <c r="AF6">
        <v>1</v>
      </c>
      <c r="AJ6">
        <v>1</v>
      </c>
      <c r="AM6">
        <v>1</v>
      </c>
      <c r="AT6">
        <v>1</v>
      </c>
      <c r="AW6">
        <v>1</v>
      </c>
      <c r="AZ6">
        <v>1</v>
      </c>
      <c r="BH6">
        <v>1</v>
      </c>
    </row>
    <row r="7" spans="1:63" ht="18.75" customHeight="1" x14ac:dyDescent="0.4">
      <c r="A7">
        <v>6</v>
      </c>
      <c r="B7">
        <v>1</v>
      </c>
      <c r="C7">
        <v>0</v>
      </c>
      <c r="D7">
        <v>0</v>
      </c>
      <c r="E7" s="2">
        <v>27438</v>
      </c>
      <c r="F7">
        <v>48</v>
      </c>
      <c r="G7">
        <v>40</v>
      </c>
      <c r="I7">
        <v>1</v>
      </c>
      <c r="L7">
        <v>1</v>
      </c>
      <c r="M7">
        <v>1</v>
      </c>
      <c r="Q7" t="s">
        <v>114</v>
      </c>
      <c r="R7">
        <v>1</v>
      </c>
      <c r="S7">
        <v>1</v>
      </c>
      <c r="AF7">
        <v>1</v>
      </c>
      <c r="AK7">
        <v>1</v>
      </c>
      <c r="AL7">
        <v>1</v>
      </c>
      <c r="AM7">
        <v>1</v>
      </c>
      <c r="AN7">
        <v>1</v>
      </c>
      <c r="AO7">
        <v>1</v>
      </c>
      <c r="AU7">
        <v>1</v>
      </c>
      <c r="AW7">
        <v>1</v>
      </c>
      <c r="BE7">
        <v>1</v>
      </c>
      <c r="BG7">
        <v>1</v>
      </c>
    </row>
    <row r="8" spans="1:63" ht="18.75" customHeight="1" x14ac:dyDescent="0.4">
      <c r="A8">
        <v>7</v>
      </c>
      <c r="B8">
        <v>1</v>
      </c>
      <c r="C8">
        <v>0</v>
      </c>
      <c r="D8">
        <v>0</v>
      </c>
      <c r="E8" s="2">
        <v>28283</v>
      </c>
      <c r="F8">
        <v>46</v>
      </c>
      <c r="G8">
        <v>40</v>
      </c>
      <c r="I8">
        <v>1</v>
      </c>
      <c r="L8">
        <v>1</v>
      </c>
      <c r="N8">
        <v>1</v>
      </c>
      <c r="R8">
        <v>1</v>
      </c>
      <c r="AF8">
        <v>1</v>
      </c>
      <c r="AK8">
        <v>1</v>
      </c>
      <c r="AL8">
        <v>1</v>
      </c>
      <c r="AN8">
        <v>1</v>
      </c>
      <c r="AU8">
        <v>1</v>
      </c>
      <c r="AX8">
        <v>1</v>
      </c>
      <c r="AY8">
        <v>1</v>
      </c>
      <c r="AZ8">
        <v>1</v>
      </c>
      <c r="BA8">
        <v>1</v>
      </c>
      <c r="BI8">
        <v>1</v>
      </c>
    </row>
    <row r="9" spans="1:63" ht="18.75" customHeight="1" x14ac:dyDescent="0.4">
      <c r="A9">
        <v>8</v>
      </c>
      <c r="B9">
        <v>0</v>
      </c>
      <c r="C9">
        <v>1</v>
      </c>
      <c r="D9">
        <v>0</v>
      </c>
      <c r="E9" s="2">
        <v>22510</v>
      </c>
      <c r="F9">
        <v>62</v>
      </c>
      <c r="G9">
        <v>60</v>
      </c>
      <c r="I9">
        <v>1</v>
      </c>
      <c r="L9">
        <v>1</v>
      </c>
      <c r="N9">
        <v>1</v>
      </c>
      <c r="T9">
        <v>1</v>
      </c>
      <c r="U9">
        <v>1</v>
      </c>
      <c r="AF9">
        <v>1</v>
      </c>
      <c r="AJ9">
        <v>1</v>
      </c>
      <c r="AL9">
        <v>1</v>
      </c>
      <c r="AN9">
        <v>1</v>
      </c>
      <c r="AT9">
        <v>1</v>
      </c>
      <c r="AW9">
        <v>1</v>
      </c>
      <c r="BE9">
        <v>1</v>
      </c>
      <c r="BJ9">
        <v>1</v>
      </c>
    </row>
    <row r="10" spans="1:63" ht="18.75" customHeight="1" x14ac:dyDescent="0.4">
      <c r="A10">
        <v>9</v>
      </c>
      <c r="B10">
        <v>0</v>
      </c>
      <c r="C10">
        <v>1</v>
      </c>
      <c r="D10">
        <v>0</v>
      </c>
      <c r="E10" s="2">
        <v>35318</v>
      </c>
      <c r="F10">
        <v>27</v>
      </c>
      <c r="G10">
        <v>20</v>
      </c>
      <c r="I10">
        <v>1</v>
      </c>
      <c r="L10">
        <v>1</v>
      </c>
      <c r="N10">
        <v>1</v>
      </c>
      <c r="R10">
        <v>1</v>
      </c>
      <c r="AG10">
        <v>1</v>
      </c>
      <c r="AK10">
        <v>1</v>
      </c>
      <c r="AM10">
        <v>1</v>
      </c>
      <c r="AN10">
        <v>1</v>
      </c>
      <c r="AV10">
        <v>1</v>
      </c>
      <c r="AW10">
        <v>1</v>
      </c>
      <c r="BE10">
        <v>1</v>
      </c>
      <c r="BJ10">
        <v>1</v>
      </c>
    </row>
    <row r="11" spans="1:63" ht="18.75" customHeight="1" x14ac:dyDescent="0.4">
      <c r="A11">
        <v>10</v>
      </c>
      <c r="B11">
        <v>1</v>
      </c>
      <c r="C11">
        <v>0</v>
      </c>
      <c r="D11">
        <v>0</v>
      </c>
      <c r="E11" s="2">
        <v>22752</v>
      </c>
      <c r="F11">
        <v>61</v>
      </c>
      <c r="G11">
        <v>60</v>
      </c>
      <c r="I11">
        <v>1</v>
      </c>
      <c r="L11">
        <v>1</v>
      </c>
      <c r="M11">
        <v>1</v>
      </c>
      <c r="R11">
        <v>1</v>
      </c>
      <c r="T11">
        <v>1</v>
      </c>
      <c r="X11">
        <v>1</v>
      </c>
      <c r="Y11" t="s">
        <v>113</v>
      </c>
      <c r="AF11">
        <v>1</v>
      </c>
      <c r="AJ11">
        <v>1</v>
      </c>
      <c r="AL11">
        <v>1</v>
      </c>
      <c r="AM11">
        <v>1</v>
      </c>
      <c r="AR11">
        <v>1</v>
      </c>
      <c r="AS11" t="s">
        <v>112</v>
      </c>
      <c r="AT11">
        <v>1</v>
      </c>
      <c r="AW11">
        <v>1</v>
      </c>
      <c r="BE11">
        <v>1</v>
      </c>
      <c r="BF11" t="s">
        <v>111</v>
      </c>
      <c r="BH11">
        <v>1</v>
      </c>
    </row>
    <row r="12" spans="1:63" ht="18.75" customHeight="1" x14ac:dyDescent="0.4">
      <c r="A12">
        <v>11</v>
      </c>
      <c r="B12">
        <v>1</v>
      </c>
      <c r="C12">
        <v>0</v>
      </c>
      <c r="D12">
        <v>0</v>
      </c>
      <c r="E12" s="2">
        <v>19402</v>
      </c>
      <c r="F12">
        <v>70</v>
      </c>
      <c r="G12">
        <v>70</v>
      </c>
      <c r="I12">
        <v>1</v>
      </c>
      <c r="L12">
        <v>1</v>
      </c>
      <c r="M12">
        <v>1</v>
      </c>
      <c r="R12">
        <v>1</v>
      </c>
      <c r="S12">
        <v>1</v>
      </c>
      <c r="U12">
        <v>1</v>
      </c>
      <c r="AF12">
        <v>1</v>
      </c>
      <c r="AJ12">
        <v>1</v>
      </c>
      <c r="AL12">
        <v>1</v>
      </c>
      <c r="AM12">
        <v>1</v>
      </c>
      <c r="AN12">
        <v>1</v>
      </c>
      <c r="AO12">
        <v>1</v>
      </c>
      <c r="AU12">
        <v>1</v>
      </c>
      <c r="AX12">
        <v>1</v>
      </c>
      <c r="AZ12">
        <v>1</v>
      </c>
      <c r="BA12">
        <v>1</v>
      </c>
      <c r="BB12">
        <v>1</v>
      </c>
      <c r="BJ12">
        <v>1</v>
      </c>
    </row>
    <row r="13" spans="1:63" ht="18.75" customHeight="1" x14ac:dyDescent="0.4">
      <c r="A13">
        <v>12</v>
      </c>
      <c r="B13">
        <v>0</v>
      </c>
      <c r="C13">
        <v>1</v>
      </c>
      <c r="D13">
        <v>0</v>
      </c>
      <c r="E13" s="2">
        <v>37338</v>
      </c>
      <c r="F13">
        <v>21</v>
      </c>
      <c r="G13">
        <v>20</v>
      </c>
      <c r="H13">
        <v>1</v>
      </c>
      <c r="K13">
        <v>1</v>
      </c>
      <c r="N13">
        <v>1</v>
      </c>
      <c r="S13">
        <v>1</v>
      </c>
      <c r="T13">
        <v>1</v>
      </c>
      <c r="U13">
        <v>1</v>
      </c>
      <c r="AH13">
        <v>1</v>
      </c>
      <c r="AK13">
        <v>1</v>
      </c>
      <c r="AL13">
        <v>1</v>
      </c>
      <c r="AM13">
        <v>1</v>
      </c>
      <c r="AN13">
        <v>1</v>
      </c>
      <c r="AP13">
        <v>1</v>
      </c>
      <c r="AV13">
        <v>1</v>
      </c>
      <c r="AW13">
        <v>1</v>
      </c>
      <c r="BE13">
        <v>1</v>
      </c>
      <c r="BJ13">
        <v>1</v>
      </c>
    </row>
    <row r="14" spans="1:63" ht="18.75" customHeight="1" x14ac:dyDescent="0.4">
      <c r="A14">
        <v>13</v>
      </c>
      <c r="B14">
        <v>0</v>
      </c>
      <c r="C14">
        <v>1</v>
      </c>
      <c r="D14">
        <v>0</v>
      </c>
      <c r="E14" s="2">
        <v>25391</v>
      </c>
      <c r="F14">
        <v>54</v>
      </c>
      <c r="G14">
        <v>50</v>
      </c>
      <c r="I14">
        <v>1</v>
      </c>
      <c r="L14">
        <v>1</v>
      </c>
      <c r="N14">
        <v>1</v>
      </c>
      <c r="U14">
        <v>1</v>
      </c>
      <c r="AF14">
        <v>1</v>
      </c>
      <c r="AJ14">
        <v>1</v>
      </c>
      <c r="AL14">
        <v>1</v>
      </c>
      <c r="AM14">
        <v>1</v>
      </c>
      <c r="AU14">
        <v>1</v>
      </c>
      <c r="AX14">
        <v>1</v>
      </c>
      <c r="AY14">
        <v>1</v>
      </c>
      <c r="BI14">
        <v>1</v>
      </c>
    </row>
    <row r="15" spans="1:63" ht="18.75" customHeight="1" x14ac:dyDescent="0.4">
      <c r="A15">
        <v>14</v>
      </c>
      <c r="B15">
        <v>0</v>
      </c>
      <c r="C15">
        <v>1</v>
      </c>
      <c r="D15">
        <v>0</v>
      </c>
      <c r="E15" s="2">
        <v>18441</v>
      </c>
      <c r="F15">
        <v>73</v>
      </c>
      <c r="G15">
        <v>70</v>
      </c>
      <c r="I15">
        <v>1</v>
      </c>
      <c r="K15">
        <v>1</v>
      </c>
      <c r="N15">
        <v>1</v>
      </c>
      <c r="R15">
        <v>1</v>
      </c>
      <c r="S15">
        <v>1</v>
      </c>
      <c r="U15">
        <v>1</v>
      </c>
      <c r="AF15">
        <v>1</v>
      </c>
      <c r="AJ15">
        <v>1</v>
      </c>
      <c r="AL15">
        <v>1</v>
      </c>
      <c r="AM15">
        <v>1</v>
      </c>
      <c r="AN15">
        <v>1</v>
      </c>
      <c r="AO15">
        <v>1</v>
      </c>
      <c r="AP15">
        <v>1</v>
      </c>
      <c r="AT15">
        <v>1</v>
      </c>
      <c r="AW15">
        <v>1</v>
      </c>
      <c r="BE15">
        <v>1</v>
      </c>
      <c r="BF15" t="s">
        <v>109</v>
      </c>
      <c r="BI15">
        <v>1</v>
      </c>
      <c r="BK15" s="1" t="s">
        <v>110</v>
      </c>
    </row>
    <row r="16" spans="1:63" ht="18.75" customHeight="1" x14ac:dyDescent="0.4">
      <c r="A16">
        <v>15</v>
      </c>
      <c r="B16">
        <v>0</v>
      </c>
      <c r="C16">
        <v>1</v>
      </c>
      <c r="D16">
        <v>0</v>
      </c>
      <c r="E16" s="2">
        <v>22298</v>
      </c>
      <c r="F16">
        <v>62</v>
      </c>
      <c r="G16">
        <v>60</v>
      </c>
      <c r="I16">
        <v>1</v>
      </c>
      <c r="L16">
        <v>1</v>
      </c>
      <c r="N16">
        <v>1</v>
      </c>
      <c r="T16">
        <v>1</v>
      </c>
      <c r="AF16">
        <v>1</v>
      </c>
      <c r="AK16">
        <v>1</v>
      </c>
      <c r="AN16">
        <v>1</v>
      </c>
      <c r="AP16">
        <v>1</v>
      </c>
      <c r="AQ16">
        <v>1</v>
      </c>
      <c r="AU16">
        <v>1</v>
      </c>
      <c r="AX16">
        <v>1</v>
      </c>
      <c r="BI16">
        <v>1</v>
      </c>
    </row>
    <row r="17" spans="1:63" ht="18.75" customHeight="1" x14ac:dyDescent="0.4">
      <c r="A17">
        <v>16</v>
      </c>
      <c r="B17">
        <v>1</v>
      </c>
      <c r="C17">
        <v>0</v>
      </c>
      <c r="D17">
        <v>0</v>
      </c>
      <c r="E17" s="2">
        <v>31250</v>
      </c>
      <c r="F17">
        <v>38</v>
      </c>
      <c r="G17">
        <v>30</v>
      </c>
      <c r="I17">
        <v>1</v>
      </c>
      <c r="L17">
        <v>1</v>
      </c>
      <c r="N17">
        <v>1</v>
      </c>
      <c r="R17">
        <v>1</v>
      </c>
      <c r="AG17">
        <v>1</v>
      </c>
      <c r="AJ17">
        <v>1</v>
      </c>
      <c r="AM17">
        <v>1</v>
      </c>
      <c r="AU17">
        <v>1</v>
      </c>
      <c r="AW17">
        <v>1</v>
      </c>
      <c r="BE17">
        <v>1</v>
      </c>
      <c r="BG17">
        <v>1</v>
      </c>
    </row>
    <row r="18" spans="1:63" ht="18.75" customHeight="1" x14ac:dyDescent="0.4">
      <c r="A18">
        <v>17</v>
      </c>
      <c r="B18">
        <v>1</v>
      </c>
      <c r="C18">
        <v>0</v>
      </c>
      <c r="D18">
        <v>0</v>
      </c>
      <c r="E18" s="2">
        <v>23034</v>
      </c>
      <c r="F18">
        <v>60</v>
      </c>
      <c r="G18">
        <v>60</v>
      </c>
      <c r="H18">
        <v>1</v>
      </c>
      <c r="K18">
        <v>1</v>
      </c>
      <c r="N18">
        <v>1</v>
      </c>
      <c r="R18">
        <v>1</v>
      </c>
      <c r="AF18">
        <v>1</v>
      </c>
      <c r="AJ18">
        <v>1</v>
      </c>
      <c r="AL18">
        <v>1</v>
      </c>
      <c r="AM18">
        <v>1</v>
      </c>
      <c r="AN18">
        <v>1</v>
      </c>
      <c r="AO18">
        <v>1</v>
      </c>
      <c r="AP18">
        <v>1</v>
      </c>
      <c r="AU18">
        <v>1</v>
      </c>
      <c r="AW18">
        <v>1</v>
      </c>
      <c r="BD18">
        <v>1</v>
      </c>
      <c r="BI18">
        <v>1</v>
      </c>
    </row>
    <row r="19" spans="1:63" ht="18.75" customHeight="1" x14ac:dyDescent="0.4">
      <c r="A19">
        <v>18</v>
      </c>
      <c r="B19">
        <v>1</v>
      </c>
      <c r="C19">
        <v>0</v>
      </c>
      <c r="D19">
        <v>0</v>
      </c>
      <c r="E19" s="2">
        <v>19514</v>
      </c>
      <c r="F19">
        <v>70</v>
      </c>
      <c r="G19">
        <v>70</v>
      </c>
      <c r="I19">
        <v>1</v>
      </c>
      <c r="L19">
        <v>1</v>
      </c>
      <c r="N19">
        <v>1</v>
      </c>
      <c r="R19">
        <v>1</v>
      </c>
      <c r="S19">
        <v>1</v>
      </c>
      <c r="U19">
        <v>1</v>
      </c>
      <c r="AF19">
        <v>1</v>
      </c>
      <c r="AJ19">
        <v>1</v>
      </c>
      <c r="AL19">
        <v>1</v>
      </c>
      <c r="AN19">
        <v>1</v>
      </c>
      <c r="AO19">
        <v>1</v>
      </c>
      <c r="AP19">
        <v>1</v>
      </c>
      <c r="AQ19">
        <v>1</v>
      </c>
      <c r="AU19">
        <v>1</v>
      </c>
      <c r="AW19">
        <v>1</v>
      </c>
      <c r="BD19">
        <v>1</v>
      </c>
      <c r="BJ19">
        <v>1</v>
      </c>
      <c r="BK19" t="s">
        <v>108</v>
      </c>
    </row>
    <row r="20" spans="1:63" ht="18.75" customHeight="1" x14ac:dyDescent="0.4">
      <c r="A20">
        <v>19</v>
      </c>
      <c r="B20">
        <v>1</v>
      </c>
      <c r="C20">
        <v>0</v>
      </c>
      <c r="D20">
        <v>0</v>
      </c>
      <c r="E20" s="2">
        <v>17084</v>
      </c>
      <c r="F20">
        <v>77</v>
      </c>
      <c r="G20">
        <v>70</v>
      </c>
      <c r="I20">
        <v>1</v>
      </c>
      <c r="L20">
        <v>1</v>
      </c>
      <c r="N20">
        <v>1</v>
      </c>
      <c r="T20">
        <v>1</v>
      </c>
      <c r="U20">
        <v>1</v>
      </c>
      <c r="V20">
        <v>1</v>
      </c>
      <c r="AF20">
        <v>1</v>
      </c>
      <c r="AJ20">
        <v>1</v>
      </c>
      <c r="AL20">
        <v>1</v>
      </c>
      <c r="AN20">
        <v>1</v>
      </c>
      <c r="AO20">
        <v>1</v>
      </c>
      <c r="AP20">
        <v>1</v>
      </c>
      <c r="AQ20">
        <v>1</v>
      </c>
      <c r="AT20">
        <v>1</v>
      </c>
      <c r="AW20">
        <v>1</v>
      </c>
      <c r="BB20">
        <v>1</v>
      </c>
      <c r="BJ20">
        <v>1</v>
      </c>
    </row>
    <row r="21" spans="1:63" ht="18.75" customHeight="1" x14ac:dyDescent="0.4">
      <c r="A21">
        <v>20</v>
      </c>
      <c r="B21">
        <v>0</v>
      </c>
      <c r="C21">
        <v>1</v>
      </c>
      <c r="D21">
        <v>0</v>
      </c>
      <c r="E21" s="2">
        <v>27659</v>
      </c>
      <c r="F21">
        <v>48</v>
      </c>
      <c r="G21">
        <v>40</v>
      </c>
      <c r="I21">
        <v>1</v>
      </c>
      <c r="L21">
        <v>1</v>
      </c>
      <c r="M21">
        <v>1</v>
      </c>
      <c r="R21">
        <v>1</v>
      </c>
      <c r="S21">
        <v>1</v>
      </c>
      <c r="T21">
        <v>1</v>
      </c>
      <c r="AF21">
        <v>1</v>
      </c>
      <c r="AK21">
        <v>1</v>
      </c>
      <c r="AL21">
        <v>1</v>
      </c>
      <c r="AN21">
        <v>1</v>
      </c>
      <c r="AO21">
        <v>1</v>
      </c>
      <c r="AR21">
        <v>1</v>
      </c>
      <c r="AS21" t="s">
        <v>107</v>
      </c>
      <c r="AU21">
        <v>1</v>
      </c>
      <c r="AW21">
        <v>1</v>
      </c>
      <c r="BE21">
        <v>1</v>
      </c>
      <c r="BJ21">
        <v>1</v>
      </c>
    </row>
    <row r="22" spans="1:63" ht="18.75" customHeight="1" x14ac:dyDescent="0.4">
      <c r="A22">
        <v>21</v>
      </c>
      <c r="B22">
        <v>0</v>
      </c>
      <c r="C22">
        <v>1</v>
      </c>
      <c r="D22">
        <v>0</v>
      </c>
      <c r="E22" s="2">
        <v>34521</v>
      </c>
      <c r="F22">
        <v>29</v>
      </c>
      <c r="G22">
        <v>20</v>
      </c>
      <c r="I22">
        <v>1</v>
      </c>
      <c r="L22">
        <v>1</v>
      </c>
      <c r="O22">
        <v>1</v>
      </c>
      <c r="S22">
        <v>1</v>
      </c>
      <c r="U22">
        <v>1</v>
      </c>
      <c r="AI22">
        <v>1</v>
      </c>
      <c r="AK22">
        <v>1</v>
      </c>
      <c r="AP22">
        <v>1</v>
      </c>
      <c r="AV22">
        <v>1</v>
      </c>
      <c r="AX22">
        <v>1</v>
      </c>
      <c r="AZ22">
        <v>1</v>
      </c>
      <c r="BA22">
        <v>1</v>
      </c>
      <c r="BB22">
        <v>1</v>
      </c>
      <c r="BJ22">
        <v>1</v>
      </c>
    </row>
    <row r="23" spans="1:63" ht="18.75" customHeight="1" x14ac:dyDescent="0.4">
      <c r="A23">
        <v>22</v>
      </c>
      <c r="B23">
        <v>0</v>
      </c>
      <c r="C23">
        <v>1</v>
      </c>
      <c r="D23">
        <v>0</v>
      </c>
      <c r="E23" s="2">
        <v>23206</v>
      </c>
      <c r="F23">
        <v>60</v>
      </c>
      <c r="G23">
        <v>60</v>
      </c>
      <c r="H23">
        <v>1</v>
      </c>
      <c r="K23">
        <v>1</v>
      </c>
      <c r="N23">
        <v>1</v>
      </c>
      <c r="R23">
        <v>1</v>
      </c>
      <c r="S23">
        <v>1</v>
      </c>
      <c r="AF23">
        <v>1</v>
      </c>
      <c r="AJ23">
        <v>1</v>
      </c>
      <c r="AL23">
        <v>1</v>
      </c>
      <c r="AO23">
        <v>1</v>
      </c>
      <c r="AP23">
        <v>1</v>
      </c>
      <c r="AT23">
        <v>1</v>
      </c>
      <c r="AW23">
        <v>1</v>
      </c>
      <c r="BE23">
        <v>1</v>
      </c>
      <c r="BF23" s="1" t="s">
        <v>105</v>
      </c>
      <c r="BJ23">
        <v>1</v>
      </c>
      <c r="BK23" t="s">
        <v>106</v>
      </c>
    </row>
    <row r="24" spans="1:63" ht="18.75" customHeight="1" x14ac:dyDescent="0.4">
      <c r="A24">
        <v>23</v>
      </c>
      <c r="B24">
        <v>0</v>
      </c>
      <c r="C24">
        <v>1</v>
      </c>
      <c r="D24">
        <v>0</v>
      </c>
      <c r="E24" s="2">
        <v>28421</v>
      </c>
      <c r="F24">
        <v>46</v>
      </c>
      <c r="G24">
        <v>40</v>
      </c>
      <c r="I24">
        <v>1</v>
      </c>
      <c r="L24">
        <v>1</v>
      </c>
      <c r="N24">
        <v>1</v>
      </c>
      <c r="R24">
        <v>1</v>
      </c>
      <c r="S24">
        <v>1</v>
      </c>
      <c r="T24">
        <v>1</v>
      </c>
      <c r="AF24">
        <v>1</v>
      </c>
      <c r="AJ24">
        <v>1</v>
      </c>
      <c r="AL24">
        <v>1</v>
      </c>
      <c r="AU24">
        <v>1</v>
      </c>
      <c r="AX24">
        <v>1</v>
      </c>
      <c r="AY24">
        <v>1</v>
      </c>
      <c r="BJ24">
        <v>1</v>
      </c>
    </row>
    <row r="25" spans="1:63" ht="18.75" customHeight="1" x14ac:dyDescent="0.4">
      <c r="A25">
        <v>24</v>
      </c>
      <c r="B25">
        <v>0</v>
      </c>
      <c r="C25">
        <v>1</v>
      </c>
      <c r="D25">
        <v>0</v>
      </c>
      <c r="E25" s="2">
        <v>27497</v>
      </c>
      <c r="F25">
        <v>48</v>
      </c>
      <c r="G25">
        <v>40</v>
      </c>
      <c r="I25">
        <v>1</v>
      </c>
      <c r="L25">
        <v>1</v>
      </c>
      <c r="N25">
        <v>1</v>
      </c>
      <c r="R25">
        <v>1</v>
      </c>
      <c r="S25">
        <v>1</v>
      </c>
      <c r="U25">
        <v>1</v>
      </c>
      <c r="AF25">
        <v>1</v>
      </c>
      <c r="AJ25">
        <v>1</v>
      </c>
      <c r="AL25">
        <v>1</v>
      </c>
      <c r="AM25">
        <v>1</v>
      </c>
      <c r="AN25">
        <v>1</v>
      </c>
      <c r="AO25">
        <v>1</v>
      </c>
      <c r="AP25">
        <v>1</v>
      </c>
      <c r="AU25">
        <v>1</v>
      </c>
      <c r="AX25">
        <v>1</v>
      </c>
      <c r="AY25">
        <v>1</v>
      </c>
      <c r="BB25">
        <v>1</v>
      </c>
      <c r="BJ25">
        <v>1</v>
      </c>
    </row>
    <row r="26" spans="1:63" ht="18.75" customHeight="1" x14ac:dyDescent="0.4">
      <c r="A26">
        <v>25</v>
      </c>
      <c r="B26">
        <v>0</v>
      </c>
      <c r="C26">
        <v>1</v>
      </c>
      <c r="D26">
        <v>0</v>
      </c>
      <c r="E26" s="2">
        <v>16978</v>
      </c>
      <c r="F26">
        <v>77</v>
      </c>
      <c r="G26">
        <v>70</v>
      </c>
      <c r="I26">
        <v>1</v>
      </c>
      <c r="L26">
        <v>1</v>
      </c>
      <c r="M26">
        <v>1</v>
      </c>
      <c r="R26">
        <v>1</v>
      </c>
      <c r="S26">
        <v>1</v>
      </c>
      <c r="V26">
        <v>1</v>
      </c>
      <c r="AF26">
        <v>1</v>
      </c>
      <c r="AK26">
        <v>1</v>
      </c>
      <c r="AL26">
        <v>1</v>
      </c>
      <c r="AM26">
        <v>1</v>
      </c>
      <c r="AN26">
        <v>1</v>
      </c>
      <c r="AO26">
        <v>1</v>
      </c>
      <c r="AP26">
        <v>1</v>
      </c>
      <c r="AQ26">
        <v>1</v>
      </c>
      <c r="AT26">
        <v>1</v>
      </c>
      <c r="AX26">
        <v>1</v>
      </c>
      <c r="BE26">
        <v>1</v>
      </c>
      <c r="BF26" t="s">
        <v>103</v>
      </c>
      <c r="BI26">
        <v>1</v>
      </c>
      <c r="BK26" s="1" t="s">
        <v>104</v>
      </c>
    </row>
    <row r="27" spans="1:63" ht="18.75" customHeight="1" x14ac:dyDescent="0.4">
      <c r="A27">
        <v>26</v>
      </c>
      <c r="B27">
        <v>1</v>
      </c>
      <c r="C27">
        <v>0</v>
      </c>
      <c r="D27">
        <v>0</v>
      </c>
      <c r="E27" s="2">
        <v>26910</v>
      </c>
      <c r="F27">
        <v>50</v>
      </c>
      <c r="G27">
        <v>50</v>
      </c>
      <c r="I27">
        <v>1</v>
      </c>
      <c r="L27">
        <v>1</v>
      </c>
      <c r="N27">
        <v>1</v>
      </c>
      <c r="S27">
        <v>1</v>
      </c>
      <c r="AF27">
        <v>1</v>
      </c>
      <c r="AJ27">
        <v>1</v>
      </c>
      <c r="AL27">
        <v>1</v>
      </c>
      <c r="AM27">
        <v>1</v>
      </c>
      <c r="AN27">
        <v>1</v>
      </c>
      <c r="AU27">
        <v>1</v>
      </c>
      <c r="AX27">
        <v>1</v>
      </c>
      <c r="AZ27">
        <v>1</v>
      </c>
      <c r="BA27">
        <v>1</v>
      </c>
      <c r="BC27">
        <v>1</v>
      </c>
      <c r="BI27">
        <v>1</v>
      </c>
    </row>
    <row r="28" spans="1:63" ht="18.75" customHeight="1" x14ac:dyDescent="0.4">
      <c r="A28">
        <v>27</v>
      </c>
      <c r="B28">
        <v>1</v>
      </c>
      <c r="C28">
        <v>0</v>
      </c>
      <c r="D28">
        <v>0</v>
      </c>
      <c r="E28" s="2">
        <v>26913</v>
      </c>
      <c r="F28">
        <v>50</v>
      </c>
      <c r="G28">
        <v>50</v>
      </c>
      <c r="I28">
        <v>1</v>
      </c>
      <c r="L28">
        <v>1</v>
      </c>
      <c r="N28">
        <v>1</v>
      </c>
      <c r="R28">
        <v>1</v>
      </c>
      <c r="S28">
        <v>1</v>
      </c>
      <c r="T28">
        <v>1</v>
      </c>
      <c r="AF28">
        <v>1</v>
      </c>
      <c r="AJ28">
        <v>1</v>
      </c>
      <c r="AM28">
        <v>1</v>
      </c>
      <c r="AN28">
        <v>1</v>
      </c>
      <c r="AU28">
        <v>1</v>
      </c>
      <c r="AW28">
        <v>1</v>
      </c>
      <c r="AY28">
        <v>1</v>
      </c>
      <c r="AZ28">
        <v>1</v>
      </c>
      <c r="BA28">
        <v>1</v>
      </c>
      <c r="BB28">
        <v>1</v>
      </c>
      <c r="BC28">
        <v>1</v>
      </c>
      <c r="BD28">
        <v>1</v>
      </c>
      <c r="BJ28">
        <v>1</v>
      </c>
    </row>
    <row r="29" spans="1:63" ht="18.75" customHeight="1" x14ac:dyDescent="0.4">
      <c r="A29">
        <v>28</v>
      </c>
      <c r="B29">
        <v>0</v>
      </c>
      <c r="C29">
        <v>1</v>
      </c>
      <c r="D29">
        <v>0</v>
      </c>
      <c r="E29" s="2">
        <v>34678</v>
      </c>
      <c r="F29">
        <v>28</v>
      </c>
      <c r="G29">
        <v>20</v>
      </c>
      <c r="I29">
        <v>1</v>
      </c>
      <c r="L29">
        <v>1</v>
      </c>
      <c r="N29">
        <v>1</v>
      </c>
      <c r="R29">
        <v>1</v>
      </c>
      <c r="S29">
        <v>1</v>
      </c>
      <c r="AF29">
        <v>1</v>
      </c>
      <c r="AJ29">
        <v>1</v>
      </c>
      <c r="AL29">
        <v>1</v>
      </c>
      <c r="AM29">
        <v>1</v>
      </c>
      <c r="AV29">
        <v>1</v>
      </c>
      <c r="AW29">
        <v>1</v>
      </c>
      <c r="BE29">
        <v>1</v>
      </c>
      <c r="BJ29">
        <v>1</v>
      </c>
    </row>
    <row r="30" spans="1:63" ht="18.75" customHeight="1" x14ac:dyDescent="0.4">
      <c r="A30">
        <v>29</v>
      </c>
      <c r="B30">
        <v>0</v>
      </c>
      <c r="C30">
        <v>1</v>
      </c>
      <c r="D30">
        <v>0</v>
      </c>
      <c r="E30" s="2">
        <v>28133</v>
      </c>
      <c r="F30">
        <v>46</v>
      </c>
      <c r="G30">
        <v>40</v>
      </c>
      <c r="H30">
        <v>1</v>
      </c>
      <c r="K30">
        <v>1</v>
      </c>
      <c r="N30">
        <v>1</v>
      </c>
      <c r="S30">
        <v>1</v>
      </c>
      <c r="U30">
        <v>1</v>
      </c>
      <c r="AF30">
        <v>1</v>
      </c>
      <c r="AJ30">
        <v>1</v>
      </c>
      <c r="AL30">
        <v>1</v>
      </c>
      <c r="AN30">
        <v>1</v>
      </c>
      <c r="AP30">
        <v>1</v>
      </c>
      <c r="AT30">
        <v>1</v>
      </c>
      <c r="AW30">
        <v>1</v>
      </c>
      <c r="BE30">
        <v>1</v>
      </c>
      <c r="BJ30">
        <v>1</v>
      </c>
    </row>
    <row r="31" spans="1:63" ht="18.75" customHeight="1" x14ac:dyDescent="0.4">
      <c r="A31">
        <v>30</v>
      </c>
      <c r="B31">
        <v>0</v>
      </c>
      <c r="C31">
        <v>1</v>
      </c>
      <c r="D31">
        <v>0</v>
      </c>
      <c r="E31" s="2">
        <v>28287</v>
      </c>
      <c r="F31">
        <v>46</v>
      </c>
      <c r="G31">
        <v>40</v>
      </c>
      <c r="H31">
        <v>1</v>
      </c>
      <c r="K31">
        <v>1</v>
      </c>
      <c r="O31">
        <v>1</v>
      </c>
      <c r="W31">
        <v>1</v>
      </c>
      <c r="AA31">
        <v>1</v>
      </c>
      <c r="AF31">
        <v>1</v>
      </c>
      <c r="AJ31">
        <v>1</v>
      </c>
      <c r="AL31">
        <v>1</v>
      </c>
      <c r="AN31">
        <v>1</v>
      </c>
      <c r="AU31">
        <v>1</v>
      </c>
      <c r="AX31">
        <v>1</v>
      </c>
      <c r="AZ31">
        <v>1</v>
      </c>
      <c r="BA31">
        <v>1</v>
      </c>
      <c r="BJ31">
        <v>1</v>
      </c>
    </row>
    <row r="32" spans="1:63" ht="18.75" customHeight="1" x14ac:dyDescent="0.4">
      <c r="A32">
        <v>31</v>
      </c>
      <c r="B32">
        <v>1</v>
      </c>
      <c r="C32">
        <v>0</v>
      </c>
      <c r="D32">
        <v>0</v>
      </c>
      <c r="E32" s="2">
        <v>18623</v>
      </c>
      <c r="F32">
        <v>72</v>
      </c>
      <c r="G32">
        <v>70</v>
      </c>
      <c r="H32">
        <v>1</v>
      </c>
      <c r="K32">
        <v>1</v>
      </c>
      <c r="N32">
        <v>1</v>
      </c>
      <c r="R32">
        <v>1</v>
      </c>
      <c r="S32">
        <v>1</v>
      </c>
      <c r="U32">
        <v>1</v>
      </c>
      <c r="AF32">
        <v>1</v>
      </c>
      <c r="AJ32">
        <v>1</v>
      </c>
      <c r="AN32">
        <v>1</v>
      </c>
      <c r="AU32">
        <v>1</v>
      </c>
      <c r="AW32">
        <v>1</v>
      </c>
      <c r="BE32">
        <v>1</v>
      </c>
      <c r="BF32" s="1" t="s">
        <v>102</v>
      </c>
      <c r="BJ32">
        <v>1</v>
      </c>
    </row>
    <row r="33" spans="1:63" ht="18.75" customHeight="1" x14ac:dyDescent="0.4">
      <c r="A33">
        <v>32</v>
      </c>
      <c r="B33">
        <v>1</v>
      </c>
      <c r="C33">
        <v>0</v>
      </c>
      <c r="D33">
        <v>0</v>
      </c>
      <c r="E33" s="2">
        <v>17340</v>
      </c>
      <c r="F33">
        <v>76</v>
      </c>
      <c r="G33">
        <v>70</v>
      </c>
      <c r="H33">
        <v>1</v>
      </c>
      <c r="J33">
        <v>1</v>
      </c>
      <c r="M33">
        <v>1</v>
      </c>
      <c r="R33">
        <v>1</v>
      </c>
      <c r="T33">
        <v>1</v>
      </c>
      <c r="AF33">
        <v>1</v>
      </c>
      <c r="AJ33">
        <v>1</v>
      </c>
      <c r="AN33">
        <v>1</v>
      </c>
      <c r="AO33">
        <v>1</v>
      </c>
      <c r="AU33">
        <v>1</v>
      </c>
      <c r="AX33">
        <v>1</v>
      </c>
      <c r="AZ33">
        <v>1</v>
      </c>
      <c r="BA33">
        <v>1</v>
      </c>
      <c r="BD33">
        <v>1</v>
      </c>
      <c r="BJ33">
        <v>1</v>
      </c>
    </row>
    <row r="34" spans="1:63" ht="18.75" customHeight="1" x14ac:dyDescent="0.4">
      <c r="A34">
        <v>33</v>
      </c>
      <c r="B34">
        <v>0</v>
      </c>
      <c r="C34">
        <v>1</v>
      </c>
      <c r="D34">
        <v>0</v>
      </c>
      <c r="E34" s="2">
        <v>19960</v>
      </c>
      <c r="F34">
        <v>69</v>
      </c>
      <c r="G34">
        <v>60</v>
      </c>
      <c r="I34">
        <v>1</v>
      </c>
      <c r="L34">
        <v>1</v>
      </c>
      <c r="M34">
        <v>1</v>
      </c>
      <c r="S34">
        <v>1</v>
      </c>
      <c r="T34">
        <v>1</v>
      </c>
      <c r="U34">
        <v>1</v>
      </c>
      <c r="AF34">
        <v>1</v>
      </c>
      <c r="AJ34">
        <v>1</v>
      </c>
      <c r="AL34">
        <v>1</v>
      </c>
      <c r="AN34">
        <v>1</v>
      </c>
      <c r="AP34">
        <v>1</v>
      </c>
      <c r="AT34">
        <v>1</v>
      </c>
      <c r="AW34">
        <v>1</v>
      </c>
      <c r="BE34">
        <v>1</v>
      </c>
      <c r="BF34" t="s">
        <v>101</v>
      </c>
      <c r="BJ34">
        <v>1</v>
      </c>
    </row>
    <row r="35" spans="1:63" ht="18.75" customHeight="1" x14ac:dyDescent="0.4">
      <c r="A35">
        <v>34</v>
      </c>
      <c r="B35">
        <v>0</v>
      </c>
      <c r="C35">
        <v>1</v>
      </c>
      <c r="D35">
        <v>0</v>
      </c>
      <c r="E35" s="2">
        <v>32258</v>
      </c>
      <c r="F35">
        <v>35</v>
      </c>
      <c r="G35">
        <v>30</v>
      </c>
      <c r="I35">
        <v>1</v>
      </c>
      <c r="K35">
        <v>1</v>
      </c>
      <c r="N35">
        <v>1</v>
      </c>
      <c r="T35">
        <v>1</v>
      </c>
      <c r="U35">
        <v>1</v>
      </c>
      <c r="V35">
        <v>1</v>
      </c>
      <c r="AF35">
        <v>1</v>
      </c>
      <c r="AK35">
        <v>1</v>
      </c>
      <c r="AL35">
        <v>1</v>
      </c>
      <c r="AM35">
        <v>1</v>
      </c>
      <c r="AN35">
        <v>1</v>
      </c>
      <c r="AO35">
        <v>1</v>
      </c>
      <c r="AU35">
        <v>1</v>
      </c>
      <c r="AW35">
        <v>1</v>
      </c>
      <c r="BE35">
        <v>1</v>
      </c>
      <c r="BI35">
        <v>1</v>
      </c>
    </row>
    <row r="36" spans="1:63" ht="18.75" customHeight="1" x14ac:dyDescent="0.4">
      <c r="A36">
        <v>35</v>
      </c>
      <c r="B36">
        <v>1</v>
      </c>
      <c r="C36">
        <v>0</v>
      </c>
      <c r="D36">
        <v>0</v>
      </c>
      <c r="E36" s="2">
        <v>28647</v>
      </c>
      <c r="F36">
        <v>45</v>
      </c>
      <c r="G36">
        <v>40</v>
      </c>
      <c r="I36">
        <v>1</v>
      </c>
      <c r="L36">
        <v>1</v>
      </c>
      <c r="N36">
        <v>1</v>
      </c>
      <c r="R36">
        <v>1</v>
      </c>
      <c r="AI36">
        <v>1</v>
      </c>
      <c r="AK36">
        <v>1</v>
      </c>
      <c r="AM36">
        <v>1</v>
      </c>
      <c r="AU36">
        <v>1</v>
      </c>
      <c r="AW36">
        <v>1</v>
      </c>
      <c r="BE36">
        <v>1</v>
      </c>
      <c r="BJ36">
        <v>1</v>
      </c>
    </row>
    <row r="37" spans="1:63" ht="18.75" customHeight="1" x14ac:dyDescent="0.4">
      <c r="A37">
        <v>36</v>
      </c>
      <c r="B37">
        <v>0</v>
      </c>
      <c r="C37">
        <v>1</v>
      </c>
      <c r="D37">
        <v>0</v>
      </c>
      <c r="E37" s="2">
        <v>31442</v>
      </c>
      <c r="F37">
        <v>37</v>
      </c>
      <c r="G37">
        <v>30</v>
      </c>
      <c r="H37">
        <v>1</v>
      </c>
      <c r="K37">
        <v>1</v>
      </c>
      <c r="N37">
        <v>1</v>
      </c>
      <c r="R37">
        <v>1</v>
      </c>
      <c r="S37">
        <v>1</v>
      </c>
      <c r="U37">
        <v>1</v>
      </c>
      <c r="AH37">
        <v>1</v>
      </c>
      <c r="AJ37">
        <v>1</v>
      </c>
      <c r="AL37">
        <v>1</v>
      </c>
      <c r="AN37">
        <v>1</v>
      </c>
      <c r="AT37">
        <v>1</v>
      </c>
      <c r="AX37">
        <v>1</v>
      </c>
      <c r="AY37">
        <v>1</v>
      </c>
      <c r="BB37">
        <v>1</v>
      </c>
      <c r="BJ37">
        <v>1</v>
      </c>
    </row>
    <row r="38" spans="1:63" ht="18.75" customHeight="1" x14ac:dyDescent="0.4">
      <c r="A38">
        <v>37</v>
      </c>
      <c r="B38">
        <v>0</v>
      </c>
      <c r="C38">
        <v>1</v>
      </c>
      <c r="D38">
        <v>0</v>
      </c>
      <c r="E38" s="2">
        <v>27964</v>
      </c>
      <c r="F38">
        <v>47</v>
      </c>
      <c r="G38">
        <v>40</v>
      </c>
      <c r="I38">
        <v>1</v>
      </c>
      <c r="L38">
        <v>1</v>
      </c>
      <c r="O38">
        <v>1</v>
      </c>
      <c r="R38">
        <v>1</v>
      </c>
      <c r="S38">
        <v>1</v>
      </c>
      <c r="T38">
        <v>1</v>
      </c>
      <c r="AF38">
        <v>1</v>
      </c>
      <c r="AK38">
        <v>1</v>
      </c>
      <c r="AL38">
        <v>1</v>
      </c>
      <c r="AN38">
        <v>1</v>
      </c>
      <c r="AT38">
        <v>1</v>
      </c>
      <c r="AW38">
        <v>1</v>
      </c>
      <c r="BE38">
        <v>1</v>
      </c>
      <c r="BF38" t="s">
        <v>99</v>
      </c>
      <c r="BJ38">
        <v>1</v>
      </c>
      <c r="BK38" t="s">
        <v>100</v>
      </c>
    </row>
    <row r="39" spans="1:63" ht="18.75" customHeight="1" x14ac:dyDescent="0.4">
      <c r="A39">
        <v>39</v>
      </c>
      <c r="B39">
        <v>0</v>
      </c>
      <c r="C39">
        <v>1</v>
      </c>
      <c r="D39">
        <v>0</v>
      </c>
      <c r="E39" s="2">
        <v>29454</v>
      </c>
      <c r="F39">
        <v>43</v>
      </c>
      <c r="G39">
        <v>40</v>
      </c>
      <c r="I39">
        <v>1</v>
      </c>
      <c r="L39">
        <v>1</v>
      </c>
      <c r="O39">
        <v>1</v>
      </c>
      <c r="W39">
        <v>1</v>
      </c>
      <c r="AC39">
        <v>1</v>
      </c>
      <c r="AI39">
        <v>1</v>
      </c>
      <c r="AJ39">
        <v>1</v>
      </c>
      <c r="AO39">
        <v>1</v>
      </c>
      <c r="AU39">
        <v>1</v>
      </c>
      <c r="AW39">
        <v>1</v>
      </c>
      <c r="BC39">
        <v>1</v>
      </c>
      <c r="BJ39">
        <v>1</v>
      </c>
      <c r="BK39" t="s">
        <v>98</v>
      </c>
    </row>
    <row r="40" spans="1:63" ht="18.75" customHeight="1" x14ac:dyDescent="0.4">
      <c r="A40">
        <v>40</v>
      </c>
      <c r="B40">
        <v>0</v>
      </c>
      <c r="C40">
        <v>1</v>
      </c>
      <c r="D40">
        <v>0</v>
      </c>
      <c r="E40" s="2">
        <v>28387</v>
      </c>
      <c r="F40">
        <v>46</v>
      </c>
      <c r="G40">
        <v>40</v>
      </c>
      <c r="I40">
        <v>1</v>
      </c>
      <c r="K40">
        <v>1</v>
      </c>
      <c r="N40">
        <v>1</v>
      </c>
      <c r="T40">
        <v>1</v>
      </c>
      <c r="AF40">
        <v>1</v>
      </c>
      <c r="AJ40">
        <v>1</v>
      </c>
      <c r="AL40">
        <v>1</v>
      </c>
      <c r="AM40">
        <v>1</v>
      </c>
      <c r="AN40">
        <v>1</v>
      </c>
      <c r="AQ40">
        <v>1</v>
      </c>
      <c r="AU40">
        <v>1</v>
      </c>
      <c r="AW40">
        <v>1</v>
      </c>
      <c r="BE40">
        <v>1</v>
      </c>
      <c r="BF40" t="s">
        <v>97</v>
      </c>
      <c r="BJ40">
        <v>1</v>
      </c>
    </row>
    <row r="41" spans="1:63" ht="18.75" customHeight="1" x14ac:dyDescent="0.4">
      <c r="A41">
        <v>41</v>
      </c>
      <c r="B41">
        <v>0</v>
      </c>
      <c r="C41">
        <v>1</v>
      </c>
      <c r="D41">
        <v>0</v>
      </c>
      <c r="E41" s="2">
        <v>31620</v>
      </c>
      <c r="F41">
        <v>37</v>
      </c>
      <c r="G41">
        <v>30</v>
      </c>
      <c r="I41">
        <v>1</v>
      </c>
      <c r="L41">
        <v>1</v>
      </c>
      <c r="N41">
        <v>1</v>
      </c>
      <c r="R41">
        <v>1</v>
      </c>
      <c r="U41">
        <v>1</v>
      </c>
      <c r="AF41">
        <v>1</v>
      </c>
      <c r="AJ41">
        <v>1</v>
      </c>
      <c r="AL41">
        <v>1</v>
      </c>
      <c r="AN41">
        <v>1</v>
      </c>
      <c r="AU41">
        <v>1</v>
      </c>
      <c r="AX41">
        <v>1</v>
      </c>
      <c r="BJ41">
        <v>1</v>
      </c>
    </row>
    <row r="42" spans="1:63" ht="18.75" customHeight="1" x14ac:dyDescent="0.4">
      <c r="A42">
        <v>42</v>
      </c>
      <c r="B42">
        <v>0</v>
      </c>
      <c r="C42">
        <v>1</v>
      </c>
      <c r="D42">
        <v>0</v>
      </c>
      <c r="E42" s="2">
        <v>27571</v>
      </c>
      <c r="F42">
        <v>48</v>
      </c>
      <c r="G42">
        <v>40</v>
      </c>
      <c r="H42">
        <v>1</v>
      </c>
      <c r="K42">
        <v>1</v>
      </c>
      <c r="N42">
        <v>1</v>
      </c>
      <c r="R42">
        <v>1</v>
      </c>
      <c r="S42">
        <v>1</v>
      </c>
      <c r="U42">
        <v>1</v>
      </c>
      <c r="AF42">
        <v>1</v>
      </c>
      <c r="AJ42">
        <v>1</v>
      </c>
      <c r="AL42">
        <v>1</v>
      </c>
      <c r="AT42">
        <v>1</v>
      </c>
      <c r="AW42">
        <v>1</v>
      </c>
      <c r="BE42">
        <v>1</v>
      </c>
      <c r="BF42" t="s">
        <v>23</v>
      </c>
      <c r="BI42">
        <v>1</v>
      </c>
    </row>
    <row r="43" spans="1:63" ht="18.75" customHeight="1" x14ac:dyDescent="0.4">
      <c r="A43">
        <v>43</v>
      </c>
      <c r="B43">
        <v>0</v>
      </c>
      <c r="C43">
        <v>1</v>
      </c>
      <c r="D43">
        <v>0</v>
      </c>
      <c r="E43" s="2">
        <v>24413</v>
      </c>
      <c r="F43">
        <v>57</v>
      </c>
      <c r="G43">
        <v>50</v>
      </c>
      <c r="I43">
        <v>1</v>
      </c>
      <c r="L43">
        <v>1</v>
      </c>
      <c r="M43">
        <v>1</v>
      </c>
      <c r="R43">
        <v>1</v>
      </c>
      <c r="S43">
        <v>1</v>
      </c>
      <c r="U43">
        <v>1</v>
      </c>
      <c r="AF43">
        <v>1</v>
      </c>
      <c r="AJ43">
        <v>1</v>
      </c>
      <c r="AL43">
        <v>1</v>
      </c>
      <c r="AT43">
        <v>1</v>
      </c>
      <c r="AW43">
        <v>1</v>
      </c>
      <c r="BE43">
        <v>1</v>
      </c>
      <c r="BJ43">
        <v>1</v>
      </c>
    </row>
    <row r="44" spans="1:63" ht="18.75" customHeight="1" x14ac:dyDescent="0.4">
      <c r="A44">
        <v>44</v>
      </c>
      <c r="B44">
        <v>1</v>
      </c>
      <c r="C44">
        <v>0</v>
      </c>
      <c r="D44">
        <v>0</v>
      </c>
      <c r="E44" s="2">
        <v>19130</v>
      </c>
      <c r="F44">
        <v>71</v>
      </c>
      <c r="G44">
        <v>70</v>
      </c>
      <c r="H44">
        <v>1</v>
      </c>
      <c r="K44">
        <v>1</v>
      </c>
      <c r="M44">
        <v>1</v>
      </c>
      <c r="R44">
        <v>1</v>
      </c>
      <c r="S44">
        <v>1</v>
      </c>
      <c r="U44">
        <v>1</v>
      </c>
      <c r="AF44">
        <v>1</v>
      </c>
      <c r="AJ44">
        <v>1</v>
      </c>
      <c r="AL44">
        <v>1</v>
      </c>
      <c r="AM44">
        <v>1</v>
      </c>
      <c r="AU44">
        <v>1</v>
      </c>
      <c r="AX44">
        <v>1</v>
      </c>
      <c r="BC44">
        <v>1</v>
      </c>
      <c r="BI44">
        <v>1</v>
      </c>
    </row>
    <row r="45" spans="1:63" ht="18.75" customHeight="1" x14ac:dyDescent="0.4">
      <c r="A45">
        <v>45</v>
      </c>
      <c r="B45">
        <v>0</v>
      </c>
      <c r="C45">
        <v>1</v>
      </c>
      <c r="D45">
        <v>0</v>
      </c>
      <c r="E45" s="2">
        <v>30358</v>
      </c>
      <c r="F45">
        <v>40</v>
      </c>
      <c r="G45">
        <v>40</v>
      </c>
      <c r="H45">
        <v>1</v>
      </c>
      <c r="J45">
        <v>1</v>
      </c>
      <c r="M45">
        <v>1</v>
      </c>
      <c r="R45">
        <v>1</v>
      </c>
      <c r="S45">
        <v>1</v>
      </c>
      <c r="T45">
        <v>1</v>
      </c>
      <c r="AF45">
        <v>1</v>
      </c>
      <c r="AJ45">
        <v>1</v>
      </c>
      <c r="AL45">
        <v>1</v>
      </c>
      <c r="AM45">
        <v>1</v>
      </c>
      <c r="AN45">
        <v>1</v>
      </c>
      <c r="AO45">
        <v>1</v>
      </c>
      <c r="AP45">
        <v>1</v>
      </c>
      <c r="AQ45">
        <v>1</v>
      </c>
      <c r="AT45">
        <v>1</v>
      </c>
      <c r="AW45">
        <v>1</v>
      </c>
      <c r="BE45">
        <v>1</v>
      </c>
      <c r="BF45" t="s">
        <v>95</v>
      </c>
      <c r="BJ45">
        <v>1</v>
      </c>
      <c r="BK45" s="1" t="s">
        <v>96</v>
      </c>
    </row>
    <row r="46" spans="1:63" ht="18.75" customHeight="1" x14ac:dyDescent="0.4">
      <c r="A46">
        <v>46</v>
      </c>
      <c r="B46">
        <v>0</v>
      </c>
      <c r="C46">
        <v>1</v>
      </c>
      <c r="D46">
        <v>0</v>
      </c>
      <c r="E46" s="2">
        <v>26154</v>
      </c>
      <c r="F46">
        <v>52</v>
      </c>
      <c r="G46">
        <v>50</v>
      </c>
      <c r="I46">
        <v>1</v>
      </c>
      <c r="L46">
        <v>1</v>
      </c>
      <c r="N46">
        <v>1</v>
      </c>
      <c r="R46">
        <v>1</v>
      </c>
      <c r="U46">
        <v>1</v>
      </c>
      <c r="AF46">
        <v>1</v>
      </c>
      <c r="AK46">
        <v>1</v>
      </c>
      <c r="AN46">
        <v>1</v>
      </c>
      <c r="AO46">
        <v>1</v>
      </c>
      <c r="AU46">
        <v>1</v>
      </c>
      <c r="AX46">
        <v>1</v>
      </c>
      <c r="AZ46">
        <v>1</v>
      </c>
      <c r="BA46">
        <v>1</v>
      </c>
      <c r="BI46">
        <v>1</v>
      </c>
    </row>
    <row r="47" spans="1:63" ht="18.75" customHeight="1" x14ac:dyDescent="0.4">
      <c r="A47">
        <v>47</v>
      </c>
      <c r="B47">
        <v>0</v>
      </c>
      <c r="C47">
        <v>1</v>
      </c>
      <c r="D47">
        <v>0</v>
      </c>
      <c r="E47" s="2">
        <v>33517</v>
      </c>
      <c r="F47">
        <v>32</v>
      </c>
      <c r="G47">
        <v>30</v>
      </c>
      <c r="I47">
        <v>1</v>
      </c>
      <c r="L47">
        <v>1</v>
      </c>
      <c r="N47">
        <v>1</v>
      </c>
      <c r="R47">
        <v>1</v>
      </c>
      <c r="S47">
        <v>1</v>
      </c>
      <c r="T47">
        <v>1</v>
      </c>
      <c r="AF47">
        <v>1</v>
      </c>
      <c r="AJ47">
        <v>1</v>
      </c>
      <c r="AL47">
        <v>1</v>
      </c>
      <c r="AM47">
        <v>1</v>
      </c>
      <c r="AN47">
        <v>1</v>
      </c>
      <c r="AO47">
        <v>1</v>
      </c>
      <c r="AU47">
        <v>1</v>
      </c>
      <c r="AW47">
        <v>1</v>
      </c>
      <c r="BE47">
        <v>1</v>
      </c>
      <c r="BG47">
        <v>1</v>
      </c>
    </row>
    <row r="48" spans="1:63" ht="18.75" customHeight="1" x14ac:dyDescent="0.4">
      <c r="A48">
        <v>48</v>
      </c>
      <c r="B48">
        <v>0</v>
      </c>
      <c r="C48">
        <v>1</v>
      </c>
      <c r="D48">
        <v>0</v>
      </c>
      <c r="E48" s="2">
        <v>33350</v>
      </c>
      <c r="F48">
        <v>32</v>
      </c>
      <c r="G48">
        <v>30</v>
      </c>
      <c r="I48">
        <v>1</v>
      </c>
      <c r="K48">
        <v>1</v>
      </c>
      <c r="M48">
        <v>1</v>
      </c>
      <c r="R48">
        <v>1</v>
      </c>
      <c r="X48">
        <v>1</v>
      </c>
      <c r="Y48" t="s">
        <v>94</v>
      </c>
      <c r="AF48">
        <v>1</v>
      </c>
      <c r="AK48">
        <v>1</v>
      </c>
      <c r="AL48">
        <v>1</v>
      </c>
      <c r="AM48">
        <v>1</v>
      </c>
      <c r="AN48">
        <v>1</v>
      </c>
      <c r="AO48">
        <v>1</v>
      </c>
      <c r="AP48">
        <v>1</v>
      </c>
      <c r="AQ48">
        <v>1</v>
      </c>
      <c r="AT48">
        <v>1</v>
      </c>
      <c r="AX48">
        <v>1</v>
      </c>
      <c r="AY48">
        <v>1</v>
      </c>
      <c r="AZ48">
        <v>1</v>
      </c>
      <c r="BA48">
        <v>1</v>
      </c>
      <c r="BB48">
        <v>1</v>
      </c>
      <c r="BJ48">
        <v>1</v>
      </c>
      <c r="BK48" t="s">
        <v>93</v>
      </c>
    </row>
    <row r="49" spans="1:63" ht="18.75" customHeight="1" x14ac:dyDescent="0.4">
      <c r="A49">
        <v>49</v>
      </c>
      <c r="B49">
        <v>0</v>
      </c>
      <c r="C49">
        <v>1</v>
      </c>
      <c r="D49">
        <v>0</v>
      </c>
      <c r="E49" s="2">
        <v>22350</v>
      </c>
      <c r="F49">
        <v>62</v>
      </c>
      <c r="G49">
        <v>60</v>
      </c>
      <c r="I49">
        <v>1</v>
      </c>
      <c r="L49">
        <v>1</v>
      </c>
      <c r="O49">
        <v>1</v>
      </c>
      <c r="R49">
        <v>1</v>
      </c>
      <c r="S49">
        <v>1</v>
      </c>
      <c r="U49">
        <v>1</v>
      </c>
      <c r="AF49">
        <v>1</v>
      </c>
      <c r="AJ49">
        <v>1</v>
      </c>
      <c r="AL49">
        <v>1</v>
      </c>
      <c r="AN49">
        <v>1</v>
      </c>
      <c r="AO49">
        <v>1</v>
      </c>
      <c r="AP49">
        <v>1</v>
      </c>
      <c r="AT49">
        <v>1</v>
      </c>
      <c r="AW49">
        <v>1</v>
      </c>
      <c r="BE49">
        <v>1</v>
      </c>
      <c r="BF49" s="1" t="s">
        <v>92</v>
      </c>
      <c r="BJ49">
        <v>1</v>
      </c>
    </row>
    <row r="50" spans="1:63" ht="18.75" customHeight="1" x14ac:dyDescent="0.4">
      <c r="A50">
        <v>50</v>
      </c>
      <c r="B50">
        <v>1</v>
      </c>
      <c r="C50">
        <v>0</v>
      </c>
      <c r="D50">
        <v>0</v>
      </c>
      <c r="E50" s="2">
        <v>34451</v>
      </c>
      <c r="F50">
        <v>29</v>
      </c>
      <c r="G50">
        <v>20</v>
      </c>
      <c r="I50">
        <v>1</v>
      </c>
      <c r="L50">
        <v>1</v>
      </c>
      <c r="O50">
        <v>1</v>
      </c>
      <c r="R50">
        <v>1</v>
      </c>
      <c r="AF50">
        <v>1</v>
      </c>
      <c r="AK50">
        <v>1</v>
      </c>
      <c r="AN50">
        <v>1</v>
      </c>
      <c r="AV50">
        <v>1</v>
      </c>
      <c r="AX50">
        <v>1</v>
      </c>
      <c r="AY50">
        <v>1</v>
      </c>
      <c r="AZ50">
        <v>1</v>
      </c>
      <c r="BA50">
        <v>1</v>
      </c>
      <c r="BJ50">
        <v>1</v>
      </c>
    </row>
    <row r="51" spans="1:63" ht="18.75" customHeight="1" x14ac:dyDescent="0.4">
      <c r="A51">
        <v>51</v>
      </c>
      <c r="B51">
        <v>0</v>
      </c>
      <c r="C51">
        <v>1</v>
      </c>
      <c r="D51">
        <v>0</v>
      </c>
      <c r="E51" s="2">
        <v>34754</v>
      </c>
      <c r="F51">
        <v>28</v>
      </c>
      <c r="G51">
        <v>20</v>
      </c>
      <c r="H51">
        <v>1</v>
      </c>
      <c r="L51">
        <v>1</v>
      </c>
      <c r="O51">
        <v>1</v>
      </c>
      <c r="R51">
        <v>1</v>
      </c>
      <c r="S51">
        <v>1</v>
      </c>
      <c r="T51">
        <v>1</v>
      </c>
      <c r="AF51">
        <v>1</v>
      </c>
      <c r="AK51">
        <v>1</v>
      </c>
      <c r="AM51">
        <v>1</v>
      </c>
      <c r="AV51">
        <v>1</v>
      </c>
      <c r="AX51">
        <v>1</v>
      </c>
      <c r="AZ51">
        <v>1</v>
      </c>
      <c r="BA51">
        <v>1</v>
      </c>
      <c r="BG51">
        <v>1</v>
      </c>
    </row>
    <row r="52" spans="1:63" ht="18.75" customHeight="1" x14ac:dyDescent="0.4">
      <c r="A52">
        <v>52</v>
      </c>
      <c r="B52">
        <v>0</v>
      </c>
      <c r="C52">
        <v>1</v>
      </c>
      <c r="D52">
        <v>0</v>
      </c>
      <c r="E52" s="2">
        <v>24554</v>
      </c>
      <c r="F52">
        <v>56</v>
      </c>
      <c r="G52">
        <v>50</v>
      </c>
      <c r="I52">
        <v>1</v>
      </c>
      <c r="L52">
        <v>1</v>
      </c>
      <c r="M52">
        <v>1</v>
      </c>
      <c r="R52">
        <v>1</v>
      </c>
      <c r="S52">
        <v>1</v>
      </c>
      <c r="U52">
        <v>1</v>
      </c>
      <c r="AF52">
        <v>1</v>
      </c>
      <c r="AJ52">
        <v>1</v>
      </c>
      <c r="AN52">
        <v>1</v>
      </c>
      <c r="AO52">
        <v>1</v>
      </c>
      <c r="AQ52">
        <v>1</v>
      </c>
      <c r="AT52">
        <v>1</v>
      </c>
      <c r="AW52">
        <v>1</v>
      </c>
      <c r="BE52">
        <v>1</v>
      </c>
      <c r="BF52" t="s">
        <v>91</v>
      </c>
      <c r="BI52">
        <v>1</v>
      </c>
    </row>
    <row r="53" spans="1:63" ht="18.75" customHeight="1" x14ac:dyDescent="0.4">
      <c r="A53">
        <v>53</v>
      </c>
      <c r="B53">
        <v>1</v>
      </c>
      <c r="C53">
        <v>0</v>
      </c>
      <c r="D53">
        <v>0</v>
      </c>
      <c r="E53" s="2">
        <v>19613</v>
      </c>
      <c r="F53">
        <v>70</v>
      </c>
      <c r="G53">
        <v>70</v>
      </c>
      <c r="I53">
        <v>1</v>
      </c>
      <c r="L53">
        <v>1</v>
      </c>
      <c r="M53">
        <v>1</v>
      </c>
      <c r="T53">
        <v>1</v>
      </c>
      <c r="AF53">
        <v>1</v>
      </c>
      <c r="AJ53">
        <v>1</v>
      </c>
      <c r="AL53">
        <v>1</v>
      </c>
      <c r="AN53">
        <v>1</v>
      </c>
      <c r="AO53">
        <v>1</v>
      </c>
      <c r="AP53">
        <v>1</v>
      </c>
      <c r="AQ53">
        <v>1</v>
      </c>
      <c r="AU53">
        <v>1</v>
      </c>
      <c r="AW53">
        <v>1</v>
      </c>
      <c r="BE53">
        <v>1</v>
      </c>
      <c r="BF53" t="s">
        <v>90</v>
      </c>
      <c r="BJ53">
        <v>1</v>
      </c>
    </row>
    <row r="54" spans="1:63" ht="18.75" customHeight="1" x14ac:dyDescent="0.4">
      <c r="A54">
        <v>55</v>
      </c>
      <c r="B54">
        <v>1</v>
      </c>
      <c r="C54">
        <v>0</v>
      </c>
      <c r="D54">
        <v>0</v>
      </c>
      <c r="E54" s="2">
        <v>19382</v>
      </c>
      <c r="F54">
        <v>70</v>
      </c>
      <c r="G54">
        <v>70</v>
      </c>
      <c r="I54">
        <v>1</v>
      </c>
      <c r="L54">
        <v>1</v>
      </c>
      <c r="P54">
        <v>1</v>
      </c>
      <c r="Q54" t="s">
        <v>159</v>
      </c>
      <c r="X54">
        <v>1</v>
      </c>
      <c r="Y54" t="s">
        <v>89</v>
      </c>
      <c r="AF54">
        <v>1</v>
      </c>
      <c r="AJ54">
        <v>1</v>
      </c>
      <c r="AL54">
        <v>1</v>
      </c>
      <c r="AM54">
        <v>1</v>
      </c>
      <c r="AN54">
        <v>1</v>
      </c>
      <c r="AO54">
        <v>1</v>
      </c>
      <c r="AP54">
        <v>1</v>
      </c>
      <c r="AQ54">
        <v>1</v>
      </c>
      <c r="AT54">
        <v>1</v>
      </c>
      <c r="AW54">
        <v>1</v>
      </c>
      <c r="BE54">
        <v>1</v>
      </c>
      <c r="BG54">
        <v>1</v>
      </c>
      <c r="BK54" t="s">
        <v>88</v>
      </c>
    </row>
    <row r="55" spans="1:63" ht="18.75" customHeight="1" x14ac:dyDescent="0.4">
      <c r="A55">
        <v>56</v>
      </c>
      <c r="B55">
        <v>1</v>
      </c>
      <c r="C55">
        <v>0</v>
      </c>
      <c r="D55">
        <v>0</v>
      </c>
      <c r="E55" s="2">
        <v>20957</v>
      </c>
      <c r="F55">
        <v>66</v>
      </c>
      <c r="G55">
        <v>60</v>
      </c>
      <c r="I55">
        <v>1</v>
      </c>
      <c r="L55">
        <v>1</v>
      </c>
      <c r="N55">
        <v>1</v>
      </c>
      <c r="R55">
        <v>1</v>
      </c>
      <c r="S55">
        <v>1</v>
      </c>
      <c r="AF55">
        <v>1</v>
      </c>
      <c r="AJ55">
        <v>1</v>
      </c>
      <c r="AL55">
        <v>1</v>
      </c>
      <c r="AN55">
        <v>1</v>
      </c>
      <c r="AT55">
        <v>1</v>
      </c>
      <c r="AW55">
        <v>1</v>
      </c>
      <c r="BE55">
        <v>1</v>
      </c>
      <c r="BF55" t="s">
        <v>86</v>
      </c>
      <c r="BJ55">
        <v>1</v>
      </c>
    </row>
    <row r="56" spans="1:63" ht="18.75" customHeight="1" x14ac:dyDescent="0.4">
      <c r="A56">
        <v>57</v>
      </c>
      <c r="B56">
        <v>1</v>
      </c>
      <c r="C56">
        <v>0</v>
      </c>
      <c r="D56">
        <v>0</v>
      </c>
      <c r="E56" s="2">
        <v>32010</v>
      </c>
      <c r="F56">
        <v>36</v>
      </c>
      <c r="G56">
        <v>30</v>
      </c>
      <c r="I56">
        <v>1</v>
      </c>
      <c r="L56">
        <v>1</v>
      </c>
      <c r="N56">
        <v>1</v>
      </c>
      <c r="R56">
        <v>1</v>
      </c>
      <c r="S56">
        <v>1</v>
      </c>
      <c r="T56">
        <v>1</v>
      </c>
      <c r="AF56">
        <v>1</v>
      </c>
      <c r="AK56">
        <v>1</v>
      </c>
      <c r="AL56">
        <v>1</v>
      </c>
      <c r="AN56">
        <v>1</v>
      </c>
      <c r="AP56">
        <v>1</v>
      </c>
      <c r="AQ56">
        <v>1</v>
      </c>
      <c r="AT56">
        <v>1</v>
      </c>
      <c r="AX56">
        <v>1</v>
      </c>
      <c r="AY56">
        <v>1</v>
      </c>
      <c r="BC56">
        <v>1</v>
      </c>
      <c r="BJ56">
        <v>1</v>
      </c>
    </row>
    <row r="57" spans="1:63" ht="18.75" customHeight="1" x14ac:dyDescent="0.4">
      <c r="A57">
        <v>58</v>
      </c>
      <c r="B57">
        <v>0</v>
      </c>
      <c r="C57">
        <v>1</v>
      </c>
      <c r="D57">
        <v>0</v>
      </c>
      <c r="E57" s="2">
        <v>27711</v>
      </c>
      <c r="F57">
        <v>47</v>
      </c>
      <c r="G57">
        <v>40</v>
      </c>
      <c r="H57">
        <v>1</v>
      </c>
      <c r="K57">
        <v>1</v>
      </c>
      <c r="N57">
        <v>1</v>
      </c>
      <c r="U57">
        <v>1</v>
      </c>
      <c r="AF57">
        <v>1</v>
      </c>
      <c r="AJ57">
        <v>1</v>
      </c>
      <c r="AL57">
        <v>1</v>
      </c>
      <c r="AM57">
        <v>1</v>
      </c>
      <c r="AQ57">
        <v>1</v>
      </c>
      <c r="AU57">
        <v>1</v>
      </c>
      <c r="AW57">
        <v>1</v>
      </c>
      <c r="BE57">
        <v>1</v>
      </c>
      <c r="BF57" t="s">
        <v>85</v>
      </c>
      <c r="BG57">
        <v>1</v>
      </c>
    </row>
    <row r="58" spans="1:63" ht="18.75" customHeight="1" x14ac:dyDescent="0.4">
      <c r="A58">
        <v>59</v>
      </c>
      <c r="B58">
        <v>1</v>
      </c>
      <c r="C58">
        <v>0</v>
      </c>
      <c r="D58">
        <v>0</v>
      </c>
      <c r="E58" s="2">
        <v>25443</v>
      </c>
      <c r="F58">
        <v>54</v>
      </c>
      <c r="G58">
        <v>50</v>
      </c>
      <c r="H58">
        <v>1</v>
      </c>
      <c r="K58">
        <v>1</v>
      </c>
      <c r="O58">
        <v>1</v>
      </c>
      <c r="R58">
        <v>1</v>
      </c>
      <c r="S58">
        <v>1</v>
      </c>
      <c r="T58">
        <v>1</v>
      </c>
      <c r="AI58">
        <v>1</v>
      </c>
      <c r="AK58">
        <v>1</v>
      </c>
      <c r="AO58">
        <v>1</v>
      </c>
      <c r="AU58">
        <v>1</v>
      </c>
      <c r="AX58">
        <v>1</v>
      </c>
      <c r="AY58">
        <v>1</v>
      </c>
      <c r="AZ58">
        <v>1</v>
      </c>
      <c r="BA58">
        <v>1</v>
      </c>
      <c r="BJ58">
        <v>1</v>
      </c>
    </row>
    <row r="59" spans="1:63" ht="18.75" customHeight="1" x14ac:dyDescent="0.4">
      <c r="A59">
        <v>60</v>
      </c>
      <c r="B59">
        <v>0</v>
      </c>
      <c r="C59">
        <v>1</v>
      </c>
      <c r="D59">
        <v>0</v>
      </c>
      <c r="E59" s="2">
        <v>29827</v>
      </c>
      <c r="F59">
        <v>42</v>
      </c>
      <c r="G59">
        <v>40</v>
      </c>
      <c r="I59">
        <v>1</v>
      </c>
      <c r="L59">
        <v>1</v>
      </c>
      <c r="N59">
        <v>1</v>
      </c>
      <c r="R59">
        <v>1</v>
      </c>
      <c r="AF59">
        <v>1</v>
      </c>
      <c r="AK59">
        <v>1</v>
      </c>
      <c r="AN59">
        <v>1</v>
      </c>
      <c r="AT59">
        <v>1</v>
      </c>
      <c r="AW59">
        <v>1</v>
      </c>
      <c r="BE59">
        <v>1</v>
      </c>
      <c r="BJ59">
        <v>1</v>
      </c>
    </row>
    <row r="60" spans="1:63" ht="18.75" customHeight="1" x14ac:dyDescent="0.4">
      <c r="A60">
        <v>61</v>
      </c>
      <c r="B60">
        <v>1</v>
      </c>
      <c r="C60">
        <v>0</v>
      </c>
      <c r="D60">
        <v>0</v>
      </c>
      <c r="E60" s="2">
        <v>31037</v>
      </c>
      <c r="F60">
        <v>38</v>
      </c>
      <c r="G60">
        <v>30</v>
      </c>
      <c r="I60">
        <v>1</v>
      </c>
      <c r="L60">
        <v>1</v>
      </c>
      <c r="N60">
        <v>1</v>
      </c>
      <c r="R60">
        <v>1</v>
      </c>
      <c r="T60">
        <v>1</v>
      </c>
      <c r="AI60">
        <v>1</v>
      </c>
      <c r="AK60">
        <v>1</v>
      </c>
      <c r="AO60">
        <v>1</v>
      </c>
      <c r="AP60">
        <v>1</v>
      </c>
      <c r="AQ60">
        <v>1</v>
      </c>
      <c r="AU60">
        <v>1</v>
      </c>
      <c r="AW60">
        <v>1</v>
      </c>
      <c r="BC60">
        <v>1</v>
      </c>
      <c r="BJ60">
        <v>1</v>
      </c>
    </row>
    <row r="61" spans="1:63" ht="18.75" customHeight="1" x14ac:dyDescent="0.4">
      <c r="A61">
        <v>62</v>
      </c>
      <c r="B61">
        <v>0</v>
      </c>
      <c r="C61">
        <v>1</v>
      </c>
      <c r="D61">
        <v>0</v>
      </c>
      <c r="E61" s="2">
        <v>26482</v>
      </c>
      <c r="F61">
        <v>51</v>
      </c>
      <c r="G61">
        <v>50</v>
      </c>
      <c r="H61">
        <v>1</v>
      </c>
      <c r="L61">
        <v>1</v>
      </c>
      <c r="N61">
        <v>1</v>
      </c>
      <c r="R61">
        <v>1</v>
      </c>
      <c r="S61">
        <v>1</v>
      </c>
      <c r="U61">
        <v>1</v>
      </c>
      <c r="AH61">
        <v>1</v>
      </c>
      <c r="AK61">
        <v>1</v>
      </c>
      <c r="AL61">
        <v>1</v>
      </c>
      <c r="AN61">
        <v>1</v>
      </c>
      <c r="AQ61">
        <v>1</v>
      </c>
      <c r="AU61">
        <v>1</v>
      </c>
      <c r="AW61">
        <v>1</v>
      </c>
      <c r="BE61">
        <v>1</v>
      </c>
      <c r="BJ61">
        <v>1</v>
      </c>
    </row>
    <row r="62" spans="1:63" ht="18.75" customHeight="1" x14ac:dyDescent="0.4">
      <c r="A62">
        <v>63</v>
      </c>
      <c r="B62">
        <v>0</v>
      </c>
      <c r="C62">
        <v>1</v>
      </c>
      <c r="D62">
        <v>0</v>
      </c>
      <c r="E62" s="2">
        <v>29901</v>
      </c>
      <c r="F62">
        <v>41</v>
      </c>
      <c r="G62">
        <v>40</v>
      </c>
      <c r="I62">
        <v>1</v>
      </c>
      <c r="L62">
        <v>1</v>
      </c>
      <c r="M62">
        <v>1</v>
      </c>
      <c r="R62">
        <v>1</v>
      </c>
      <c r="T62">
        <v>1</v>
      </c>
      <c r="U62">
        <v>1</v>
      </c>
      <c r="AF62">
        <v>1</v>
      </c>
      <c r="AJ62">
        <v>1</v>
      </c>
      <c r="AL62">
        <v>1</v>
      </c>
      <c r="AM62">
        <v>1</v>
      </c>
      <c r="AN62">
        <v>1</v>
      </c>
      <c r="AU62">
        <v>1</v>
      </c>
      <c r="AW62">
        <v>1</v>
      </c>
      <c r="AZ62">
        <v>1</v>
      </c>
      <c r="BJ62">
        <v>1</v>
      </c>
      <c r="BK62" t="s">
        <v>84</v>
      </c>
    </row>
    <row r="63" spans="1:63" ht="18.75" customHeight="1" x14ac:dyDescent="0.4">
      <c r="A63">
        <v>64</v>
      </c>
      <c r="B63">
        <v>0</v>
      </c>
      <c r="C63">
        <v>1</v>
      </c>
      <c r="D63">
        <v>0</v>
      </c>
      <c r="E63" s="2">
        <v>33966</v>
      </c>
      <c r="F63">
        <v>30</v>
      </c>
      <c r="G63">
        <v>30</v>
      </c>
      <c r="H63">
        <v>1</v>
      </c>
      <c r="K63">
        <v>1</v>
      </c>
      <c r="N63">
        <v>1</v>
      </c>
      <c r="R63">
        <v>1</v>
      </c>
      <c r="S63">
        <v>1</v>
      </c>
      <c r="U63">
        <v>1</v>
      </c>
      <c r="AF63">
        <v>1</v>
      </c>
      <c r="AJ63">
        <v>1</v>
      </c>
      <c r="AN63">
        <v>1</v>
      </c>
      <c r="AU63">
        <v>1</v>
      </c>
      <c r="AW63">
        <v>1</v>
      </c>
      <c r="BE63">
        <v>1</v>
      </c>
      <c r="BJ63">
        <v>1</v>
      </c>
    </row>
    <row r="64" spans="1:63" ht="18.75" customHeight="1" x14ac:dyDescent="0.4">
      <c r="A64">
        <v>65</v>
      </c>
      <c r="B64">
        <v>0</v>
      </c>
      <c r="C64">
        <v>1</v>
      </c>
      <c r="D64">
        <v>0</v>
      </c>
      <c r="E64" s="2">
        <v>27909</v>
      </c>
      <c r="F64">
        <v>47</v>
      </c>
      <c r="G64">
        <v>40</v>
      </c>
      <c r="I64">
        <v>1</v>
      </c>
      <c r="L64">
        <v>1</v>
      </c>
      <c r="N64">
        <v>1</v>
      </c>
      <c r="R64">
        <v>1</v>
      </c>
      <c r="S64">
        <v>1</v>
      </c>
      <c r="AF64">
        <v>1</v>
      </c>
      <c r="AJ64">
        <v>1</v>
      </c>
      <c r="AL64">
        <v>1</v>
      </c>
      <c r="AN64">
        <v>1</v>
      </c>
      <c r="AP64">
        <v>1</v>
      </c>
      <c r="AT64">
        <v>1</v>
      </c>
      <c r="AW64">
        <v>1</v>
      </c>
      <c r="BE64">
        <v>1</v>
      </c>
      <c r="BJ64">
        <v>1</v>
      </c>
    </row>
    <row r="65" spans="1:63" ht="18.75" customHeight="1" x14ac:dyDescent="0.4">
      <c r="A65">
        <v>66</v>
      </c>
      <c r="B65">
        <v>0</v>
      </c>
      <c r="C65">
        <v>1</v>
      </c>
      <c r="D65">
        <v>0</v>
      </c>
      <c r="E65" s="2">
        <v>31690</v>
      </c>
      <c r="F65">
        <v>37</v>
      </c>
      <c r="G65">
        <v>30</v>
      </c>
      <c r="I65">
        <v>1</v>
      </c>
      <c r="L65">
        <v>1</v>
      </c>
      <c r="N65">
        <v>1</v>
      </c>
      <c r="R65">
        <v>1</v>
      </c>
      <c r="S65">
        <v>1</v>
      </c>
      <c r="T65">
        <v>1</v>
      </c>
      <c r="AF65">
        <v>1</v>
      </c>
      <c r="AK65">
        <v>1</v>
      </c>
      <c r="AL65">
        <v>1</v>
      </c>
      <c r="AU65">
        <v>1</v>
      </c>
      <c r="AW65">
        <v>1</v>
      </c>
      <c r="BE65">
        <v>1</v>
      </c>
      <c r="BF65" t="s">
        <v>83</v>
      </c>
      <c r="BH65">
        <v>1</v>
      </c>
    </row>
    <row r="66" spans="1:63" ht="18.75" customHeight="1" x14ac:dyDescent="0.4">
      <c r="A66">
        <v>67</v>
      </c>
      <c r="B66">
        <v>1</v>
      </c>
      <c r="C66">
        <v>0</v>
      </c>
      <c r="D66">
        <v>0</v>
      </c>
      <c r="E66" s="2">
        <v>19952</v>
      </c>
      <c r="F66">
        <v>69</v>
      </c>
      <c r="G66">
        <v>60</v>
      </c>
      <c r="I66">
        <v>1</v>
      </c>
      <c r="L66">
        <v>1</v>
      </c>
      <c r="M66">
        <v>1</v>
      </c>
      <c r="R66">
        <v>1</v>
      </c>
      <c r="S66">
        <v>1</v>
      </c>
      <c r="AF66">
        <v>1</v>
      </c>
      <c r="AJ66">
        <v>1</v>
      </c>
      <c r="AL66">
        <v>1</v>
      </c>
      <c r="AM66">
        <v>1</v>
      </c>
      <c r="AT66">
        <v>1</v>
      </c>
      <c r="AW66">
        <v>1</v>
      </c>
      <c r="BE66">
        <v>1</v>
      </c>
      <c r="BJ66">
        <v>1</v>
      </c>
    </row>
    <row r="67" spans="1:63" ht="18.75" customHeight="1" x14ac:dyDescent="0.4">
      <c r="A67">
        <v>68</v>
      </c>
      <c r="B67">
        <v>0</v>
      </c>
      <c r="C67">
        <v>1</v>
      </c>
      <c r="D67">
        <v>0</v>
      </c>
      <c r="E67" s="2">
        <v>36057</v>
      </c>
      <c r="F67">
        <v>25</v>
      </c>
      <c r="G67">
        <v>20</v>
      </c>
      <c r="I67">
        <v>1</v>
      </c>
      <c r="L67">
        <v>1</v>
      </c>
      <c r="N67">
        <v>1</v>
      </c>
      <c r="R67">
        <v>1</v>
      </c>
      <c r="AF67">
        <v>1</v>
      </c>
      <c r="AJ67">
        <v>1</v>
      </c>
      <c r="AM67">
        <v>1</v>
      </c>
      <c r="AV67">
        <v>1</v>
      </c>
      <c r="AW67">
        <v>1</v>
      </c>
      <c r="BE67">
        <v>1</v>
      </c>
      <c r="BJ67">
        <v>1</v>
      </c>
    </row>
    <row r="68" spans="1:63" ht="18.75" customHeight="1" x14ac:dyDescent="0.4">
      <c r="A68">
        <v>70</v>
      </c>
      <c r="B68">
        <v>0</v>
      </c>
      <c r="C68">
        <v>1</v>
      </c>
      <c r="D68">
        <v>0</v>
      </c>
      <c r="E68" s="2">
        <v>22540</v>
      </c>
      <c r="F68">
        <v>62</v>
      </c>
      <c r="G68">
        <v>60</v>
      </c>
      <c r="I68">
        <v>1</v>
      </c>
      <c r="L68">
        <v>1</v>
      </c>
      <c r="N68">
        <v>1</v>
      </c>
      <c r="R68">
        <v>1</v>
      </c>
      <c r="S68">
        <v>1</v>
      </c>
      <c r="T68">
        <v>1</v>
      </c>
      <c r="AF68">
        <v>1</v>
      </c>
      <c r="AJ68">
        <v>1</v>
      </c>
      <c r="AM68">
        <v>1</v>
      </c>
      <c r="AN68">
        <v>1</v>
      </c>
      <c r="AT68">
        <v>1</v>
      </c>
      <c r="AW68">
        <v>1</v>
      </c>
      <c r="BE68">
        <v>1</v>
      </c>
      <c r="BF68" t="s">
        <v>81</v>
      </c>
      <c r="BJ68">
        <v>1</v>
      </c>
      <c r="BK68" s="1" t="s">
        <v>82</v>
      </c>
    </row>
    <row r="69" spans="1:63" ht="18.75" customHeight="1" x14ac:dyDescent="0.4">
      <c r="A69">
        <v>71</v>
      </c>
      <c r="B69">
        <v>1</v>
      </c>
      <c r="C69">
        <v>0</v>
      </c>
      <c r="D69">
        <v>0</v>
      </c>
      <c r="E69" s="2">
        <v>23978</v>
      </c>
      <c r="F69">
        <v>58</v>
      </c>
      <c r="G69">
        <v>50</v>
      </c>
      <c r="I69">
        <v>1</v>
      </c>
      <c r="L69">
        <v>1</v>
      </c>
      <c r="N69">
        <v>1</v>
      </c>
      <c r="R69">
        <v>1</v>
      </c>
      <c r="T69">
        <v>1</v>
      </c>
      <c r="U69">
        <v>1</v>
      </c>
      <c r="AF69">
        <v>1</v>
      </c>
      <c r="AK69">
        <v>1</v>
      </c>
      <c r="AM69">
        <v>1</v>
      </c>
      <c r="AN69">
        <v>1</v>
      </c>
      <c r="AT69">
        <v>1</v>
      </c>
      <c r="AW69">
        <v>1</v>
      </c>
      <c r="BE69">
        <v>1</v>
      </c>
      <c r="BF69" t="s">
        <v>80</v>
      </c>
      <c r="BG69">
        <v>1</v>
      </c>
    </row>
    <row r="70" spans="1:63" ht="18.75" customHeight="1" x14ac:dyDescent="0.4">
      <c r="A70">
        <v>72</v>
      </c>
      <c r="B70">
        <v>1</v>
      </c>
      <c r="C70">
        <v>0</v>
      </c>
      <c r="D70">
        <v>0</v>
      </c>
      <c r="E70" s="2">
        <v>24575</v>
      </c>
      <c r="F70">
        <v>56</v>
      </c>
      <c r="G70">
        <v>50</v>
      </c>
      <c r="H70">
        <v>1</v>
      </c>
      <c r="K70">
        <v>1</v>
      </c>
      <c r="N70">
        <v>1</v>
      </c>
      <c r="S70">
        <v>1</v>
      </c>
      <c r="AF70">
        <v>1</v>
      </c>
      <c r="AK70">
        <v>1</v>
      </c>
      <c r="AM70">
        <v>1</v>
      </c>
      <c r="AU70">
        <v>1</v>
      </c>
      <c r="AX70">
        <v>1</v>
      </c>
      <c r="BD70">
        <v>1</v>
      </c>
      <c r="BI70">
        <v>1</v>
      </c>
      <c r="BK70" t="s">
        <v>79</v>
      </c>
    </row>
    <row r="71" spans="1:63" ht="18.75" customHeight="1" x14ac:dyDescent="0.4">
      <c r="A71">
        <v>73</v>
      </c>
      <c r="B71">
        <v>1</v>
      </c>
      <c r="C71">
        <v>0</v>
      </c>
      <c r="D71">
        <v>0</v>
      </c>
      <c r="E71" s="2">
        <v>29996</v>
      </c>
      <c r="F71">
        <v>41</v>
      </c>
      <c r="G71">
        <v>40</v>
      </c>
      <c r="I71">
        <v>1</v>
      </c>
      <c r="L71">
        <v>1</v>
      </c>
      <c r="N71">
        <v>1</v>
      </c>
      <c r="R71">
        <v>1</v>
      </c>
      <c r="S71">
        <v>1</v>
      </c>
      <c r="T71">
        <v>1</v>
      </c>
      <c r="AF71">
        <v>1</v>
      </c>
      <c r="AK71">
        <v>1</v>
      </c>
      <c r="AL71">
        <v>1</v>
      </c>
      <c r="AM71">
        <v>1</v>
      </c>
      <c r="AN71">
        <v>1</v>
      </c>
      <c r="AO71">
        <v>1</v>
      </c>
      <c r="AP71">
        <v>1</v>
      </c>
      <c r="AT71">
        <v>1</v>
      </c>
      <c r="AX71">
        <v>1</v>
      </c>
      <c r="AY71">
        <v>1</v>
      </c>
      <c r="BB71">
        <v>1</v>
      </c>
      <c r="BI71">
        <v>1</v>
      </c>
    </row>
    <row r="72" spans="1:63" ht="18.75" customHeight="1" x14ac:dyDescent="0.4">
      <c r="A72">
        <v>74</v>
      </c>
      <c r="B72">
        <v>0</v>
      </c>
      <c r="C72">
        <v>1</v>
      </c>
      <c r="D72">
        <v>0</v>
      </c>
      <c r="E72" s="2">
        <v>30665</v>
      </c>
      <c r="F72">
        <v>39</v>
      </c>
      <c r="G72">
        <v>30</v>
      </c>
      <c r="I72">
        <v>1</v>
      </c>
      <c r="L72">
        <v>1</v>
      </c>
      <c r="N72">
        <v>1</v>
      </c>
      <c r="R72">
        <v>1</v>
      </c>
      <c r="S72">
        <v>1</v>
      </c>
      <c r="U72">
        <v>1</v>
      </c>
      <c r="AI72">
        <v>1</v>
      </c>
      <c r="AJ72">
        <v>1</v>
      </c>
      <c r="AM72">
        <v>1</v>
      </c>
      <c r="AN72">
        <v>1</v>
      </c>
      <c r="AU72">
        <v>1</v>
      </c>
      <c r="AX72">
        <v>1</v>
      </c>
      <c r="AY72">
        <v>1</v>
      </c>
      <c r="BI72">
        <v>1</v>
      </c>
    </row>
    <row r="73" spans="1:63" ht="18.75" customHeight="1" x14ac:dyDescent="0.4">
      <c r="A73">
        <v>75</v>
      </c>
      <c r="B73">
        <v>1</v>
      </c>
      <c r="C73">
        <v>0</v>
      </c>
      <c r="D73">
        <v>0</v>
      </c>
      <c r="E73" s="2">
        <v>35769</v>
      </c>
      <c r="F73">
        <v>25</v>
      </c>
      <c r="G73">
        <v>20</v>
      </c>
      <c r="H73">
        <v>1</v>
      </c>
      <c r="L73">
        <v>1</v>
      </c>
      <c r="N73">
        <v>1</v>
      </c>
      <c r="R73">
        <v>1</v>
      </c>
      <c r="S73">
        <v>1</v>
      </c>
      <c r="T73">
        <v>1</v>
      </c>
      <c r="AF73">
        <v>1</v>
      </c>
      <c r="AJ73">
        <v>1</v>
      </c>
      <c r="AM73">
        <v>1</v>
      </c>
      <c r="AN73">
        <v>1</v>
      </c>
      <c r="AQ73">
        <v>1</v>
      </c>
      <c r="AV73">
        <v>1</v>
      </c>
      <c r="AX73">
        <v>1</v>
      </c>
      <c r="BB73">
        <v>1</v>
      </c>
      <c r="BE73">
        <v>1</v>
      </c>
      <c r="BF73" t="s">
        <v>78</v>
      </c>
      <c r="BJ73">
        <v>1</v>
      </c>
    </row>
    <row r="74" spans="1:63" ht="18.75" customHeight="1" x14ac:dyDescent="0.4">
      <c r="A74">
        <v>76</v>
      </c>
      <c r="B74">
        <v>0</v>
      </c>
      <c r="C74">
        <v>1</v>
      </c>
      <c r="D74">
        <v>0</v>
      </c>
      <c r="E74" s="2">
        <v>33337</v>
      </c>
      <c r="F74">
        <v>32</v>
      </c>
      <c r="G74">
        <v>30</v>
      </c>
      <c r="H74">
        <v>1</v>
      </c>
      <c r="L74">
        <v>1</v>
      </c>
      <c r="N74">
        <v>1</v>
      </c>
      <c r="R74">
        <v>1</v>
      </c>
      <c r="U74">
        <v>1</v>
      </c>
      <c r="AI74">
        <v>1</v>
      </c>
      <c r="AJ74">
        <v>1</v>
      </c>
      <c r="AL74">
        <v>1</v>
      </c>
      <c r="AN74">
        <v>1</v>
      </c>
      <c r="AO74">
        <v>1</v>
      </c>
      <c r="AP74">
        <v>1</v>
      </c>
      <c r="AU74">
        <v>1</v>
      </c>
      <c r="AW74">
        <v>1</v>
      </c>
      <c r="BE74">
        <v>1</v>
      </c>
      <c r="BF74" t="s">
        <v>77</v>
      </c>
      <c r="BI74">
        <v>1</v>
      </c>
    </row>
    <row r="75" spans="1:63" ht="18.75" customHeight="1" x14ac:dyDescent="0.4">
      <c r="A75">
        <v>77</v>
      </c>
      <c r="B75">
        <v>1</v>
      </c>
      <c r="C75">
        <v>0</v>
      </c>
      <c r="D75">
        <v>0</v>
      </c>
      <c r="E75" s="2">
        <v>29690</v>
      </c>
      <c r="F75">
        <v>42</v>
      </c>
      <c r="G75">
        <v>40</v>
      </c>
      <c r="H75">
        <v>1</v>
      </c>
      <c r="K75">
        <v>1</v>
      </c>
      <c r="O75">
        <v>1</v>
      </c>
      <c r="T75">
        <v>1</v>
      </c>
      <c r="AF75">
        <v>1</v>
      </c>
      <c r="AK75">
        <v>1</v>
      </c>
      <c r="AP75">
        <v>1</v>
      </c>
      <c r="AU75">
        <v>1</v>
      </c>
      <c r="AX75">
        <v>1</v>
      </c>
      <c r="AY75">
        <v>1</v>
      </c>
      <c r="AZ75">
        <v>1</v>
      </c>
      <c r="BA75">
        <v>1</v>
      </c>
      <c r="BJ75">
        <v>1</v>
      </c>
    </row>
    <row r="76" spans="1:63" ht="18.75" customHeight="1" x14ac:dyDescent="0.4">
      <c r="A76">
        <v>78</v>
      </c>
      <c r="B76">
        <v>0</v>
      </c>
      <c r="C76">
        <v>1</v>
      </c>
      <c r="D76">
        <v>0</v>
      </c>
      <c r="E76" s="2">
        <v>29703</v>
      </c>
      <c r="F76">
        <v>42</v>
      </c>
      <c r="G76">
        <v>40</v>
      </c>
      <c r="I76">
        <v>1</v>
      </c>
      <c r="L76">
        <v>1</v>
      </c>
      <c r="O76">
        <v>1</v>
      </c>
      <c r="R76">
        <v>1</v>
      </c>
      <c r="S76">
        <v>1</v>
      </c>
      <c r="T76">
        <v>1</v>
      </c>
      <c r="AF76">
        <v>1</v>
      </c>
      <c r="AJ76">
        <v>1</v>
      </c>
      <c r="AL76">
        <v>1</v>
      </c>
      <c r="AM76">
        <v>1</v>
      </c>
      <c r="AN76">
        <v>1</v>
      </c>
      <c r="AU76">
        <v>1</v>
      </c>
      <c r="AX76">
        <v>1</v>
      </c>
      <c r="AY76">
        <v>1</v>
      </c>
      <c r="BB76">
        <v>1</v>
      </c>
      <c r="BJ76">
        <v>1</v>
      </c>
      <c r="BK76" t="s">
        <v>76</v>
      </c>
    </row>
    <row r="77" spans="1:63" ht="18.75" customHeight="1" x14ac:dyDescent="0.4">
      <c r="A77">
        <v>79</v>
      </c>
      <c r="B77">
        <v>0</v>
      </c>
      <c r="C77">
        <v>1</v>
      </c>
      <c r="D77">
        <v>0</v>
      </c>
      <c r="E77" s="2">
        <v>31472</v>
      </c>
      <c r="F77">
        <v>37</v>
      </c>
      <c r="G77">
        <v>30</v>
      </c>
      <c r="H77">
        <v>1</v>
      </c>
      <c r="K77">
        <v>1</v>
      </c>
      <c r="M77">
        <v>1</v>
      </c>
      <c r="W77">
        <v>1</v>
      </c>
      <c r="AA77">
        <v>1</v>
      </c>
      <c r="AF77">
        <v>1</v>
      </c>
      <c r="AJ77">
        <v>1</v>
      </c>
      <c r="AL77">
        <v>1</v>
      </c>
      <c r="AN77">
        <v>1</v>
      </c>
      <c r="AP77">
        <v>1</v>
      </c>
      <c r="AQ77">
        <v>1</v>
      </c>
      <c r="AU77">
        <v>1</v>
      </c>
      <c r="AW77">
        <v>1</v>
      </c>
      <c r="BE77">
        <v>1</v>
      </c>
      <c r="BJ77">
        <v>1</v>
      </c>
    </row>
    <row r="78" spans="1:63" ht="18.75" customHeight="1" x14ac:dyDescent="0.4">
      <c r="A78">
        <v>80</v>
      </c>
      <c r="B78">
        <v>0</v>
      </c>
      <c r="C78">
        <v>1</v>
      </c>
      <c r="D78">
        <v>0</v>
      </c>
      <c r="E78" s="2">
        <v>26330</v>
      </c>
      <c r="F78">
        <v>51</v>
      </c>
      <c r="G78">
        <v>50</v>
      </c>
      <c r="I78">
        <v>1</v>
      </c>
      <c r="L78">
        <v>1</v>
      </c>
      <c r="N78">
        <v>1</v>
      </c>
      <c r="S78">
        <v>1</v>
      </c>
      <c r="T78">
        <v>1</v>
      </c>
      <c r="U78">
        <v>1</v>
      </c>
      <c r="AF78">
        <v>1</v>
      </c>
      <c r="AK78">
        <v>1</v>
      </c>
      <c r="AM78">
        <v>1</v>
      </c>
      <c r="AN78">
        <v>1</v>
      </c>
      <c r="AT78">
        <v>1</v>
      </c>
      <c r="AW78">
        <v>1</v>
      </c>
      <c r="BE78">
        <v>1</v>
      </c>
      <c r="BF78" t="s">
        <v>74</v>
      </c>
      <c r="BG78">
        <v>1</v>
      </c>
      <c r="BK78" t="s">
        <v>75</v>
      </c>
    </row>
    <row r="79" spans="1:63" ht="18.75" customHeight="1" x14ac:dyDescent="0.4">
      <c r="A79">
        <v>81</v>
      </c>
      <c r="B79">
        <v>0</v>
      </c>
      <c r="C79">
        <v>1</v>
      </c>
      <c r="D79">
        <v>0</v>
      </c>
      <c r="E79" s="2">
        <v>20110</v>
      </c>
      <c r="F79">
        <v>68</v>
      </c>
      <c r="G79">
        <v>60</v>
      </c>
      <c r="H79">
        <v>1</v>
      </c>
      <c r="K79">
        <v>1</v>
      </c>
      <c r="M79">
        <v>1</v>
      </c>
      <c r="T79">
        <v>1</v>
      </c>
      <c r="U79">
        <v>1</v>
      </c>
      <c r="V79">
        <v>1</v>
      </c>
      <c r="AF79">
        <v>1</v>
      </c>
      <c r="AJ79">
        <v>1</v>
      </c>
      <c r="AL79">
        <v>1</v>
      </c>
      <c r="AN79">
        <v>1</v>
      </c>
      <c r="AO79">
        <v>1</v>
      </c>
      <c r="AQ79">
        <v>1</v>
      </c>
      <c r="AT79">
        <v>1</v>
      </c>
      <c r="AW79">
        <v>1</v>
      </c>
      <c r="BE79">
        <v>1</v>
      </c>
      <c r="BF79" t="s">
        <v>72</v>
      </c>
      <c r="BJ79">
        <v>1</v>
      </c>
      <c r="BK79" t="s">
        <v>73</v>
      </c>
    </row>
    <row r="80" spans="1:63" ht="18.75" customHeight="1" x14ac:dyDescent="0.4">
      <c r="A80">
        <v>82</v>
      </c>
      <c r="B80">
        <v>0</v>
      </c>
      <c r="C80">
        <v>1</v>
      </c>
      <c r="D80">
        <v>0</v>
      </c>
      <c r="E80" s="2">
        <v>22677</v>
      </c>
      <c r="F80">
        <v>61</v>
      </c>
      <c r="G80">
        <v>60</v>
      </c>
      <c r="I80">
        <v>1</v>
      </c>
      <c r="L80">
        <v>1</v>
      </c>
      <c r="M80">
        <v>1</v>
      </c>
      <c r="R80">
        <v>1</v>
      </c>
      <c r="S80">
        <v>1</v>
      </c>
      <c r="T80">
        <v>1</v>
      </c>
      <c r="AF80">
        <v>1</v>
      </c>
      <c r="AJ80">
        <v>1</v>
      </c>
      <c r="AL80">
        <v>1</v>
      </c>
      <c r="AN80">
        <v>1</v>
      </c>
      <c r="AR80">
        <v>1</v>
      </c>
      <c r="AS80" t="s">
        <v>71</v>
      </c>
      <c r="AT80">
        <v>1</v>
      </c>
      <c r="AW80">
        <v>1</v>
      </c>
      <c r="BE80">
        <v>1</v>
      </c>
      <c r="BF80" t="s">
        <v>70</v>
      </c>
      <c r="BJ80">
        <v>1</v>
      </c>
    </row>
    <row r="81" spans="1:63" ht="18.75" customHeight="1" x14ac:dyDescent="0.4">
      <c r="A81">
        <v>83</v>
      </c>
      <c r="B81">
        <v>0</v>
      </c>
      <c r="C81">
        <v>1</v>
      </c>
      <c r="D81">
        <v>0</v>
      </c>
      <c r="E81" s="2">
        <v>24152</v>
      </c>
      <c r="F81">
        <v>57</v>
      </c>
      <c r="G81">
        <v>50</v>
      </c>
      <c r="I81">
        <v>1</v>
      </c>
      <c r="L81">
        <v>1</v>
      </c>
      <c r="N81">
        <v>1</v>
      </c>
      <c r="R81">
        <v>1</v>
      </c>
      <c r="T81">
        <v>1</v>
      </c>
      <c r="U81">
        <v>1</v>
      </c>
      <c r="AF81">
        <v>1</v>
      </c>
      <c r="AJ81">
        <v>1</v>
      </c>
      <c r="AL81">
        <v>1</v>
      </c>
      <c r="AN81">
        <v>1</v>
      </c>
      <c r="AP81">
        <v>1</v>
      </c>
      <c r="AU81">
        <v>1</v>
      </c>
      <c r="AX81">
        <v>1</v>
      </c>
      <c r="AY81">
        <v>1</v>
      </c>
      <c r="BB81">
        <v>1</v>
      </c>
      <c r="BI81">
        <v>1</v>
      </c>
    </row>
    <row r="82" spans="1:63" ht="18.75" customHeight="1" x14ac:dyDescent="0.4">
      <c r="A82">
        <v>84</v>
      </c>
      <c r="B82">
        <v>0</v>
      </c>
      <c r="C82">
        <v>1</v>
      </c>
      <c r="D82">
        <v>0</v>
      </c>
      <c r="E82" s="2">
        <v>26138</v>
      </c>
      <c r="F82">
        <v>52</v>
      </c>
      <c r="G82">
        <v>50</v>
      </c>
      <c r="I82">
        <v>1</v>
      </c>
      <c r="L82">
        <v>1</v>
      </c>
      <c r="M82">
        <v>1</v>
      </c>
      <c r="R82">
        <v>1</v>
      </c>
      <c r="T82">
        <v>1</v>
      </c>
      <c r="U82">
        <v>1</v>
      </c>
      <c r="AF82">
        <v>1</v>
      </c>
      <c r="AJ82">
        <v>1</v>
      </c>
      <c r="AL82">
        <v>1</v>
      </c>
      <c r="AN82">
        <v>1</v>
      </c>
      <c r="AQ82">
        <v>1</v>
      </c>
      <c r="AT82">
        <v>1</v>
      </c>
      <c r="AX82">
        <v>1</v>
      </c>
      <c r="BE82">
        <v>1</v>
      </c>
      <c r="BF82" t="s">
        <v>69</v>
      </c>
      <c r="BJ82">
        <v>1</v>
      </c>
    </row>
    <row r="83" spans="1:63" ht="18.75" customHeight="1" x14ac:dyDescent="0.4">
      <c r="A83">
        <v>85</v>
      </c>
      <c r="B83">
        <v>1</v>
      </c>
      <c r="C83">
        <v>0</v>
      </c>
      <c r="D83">
        <v>0</v>
      </c>
      <c r="E83" s="2">
        <v>19978</v>
      </c>
      <c r="F83">
        <v>69</v>
      </c>
      <c r="G83">
        <v>60</v>
      </c>
      <c r="I83">
        <v>1</v>
      </c>
      <c r="L83">
        <v>1</v>
      </c>
      <c r="N83">
        <v>1</v>
      </c>
      <c r="R83">
        <v>1</v>
      </c>
      <c r="S83">
        <v>1</v>
      </c>
      <c r="U83">
        <v>1</v>
      </c>
      <c r="AF83">
        <v>1</v>
      </c>
      <c r="AJ83">
        <v>1</v>
      </c>
      <c r="AL83">
        <v>1</v>
      </c>
      <c r="AN83">
        <v>1</v>
      </c>
      <c r="AU83">
        <v>1</v>
      </c>
      <c r="AX83">
        <v>1</v>
      </c>
      <c r="AZ83">
        <v>1</v>
      </c>
      <c r="BA83">
        <v>1</v>
      </c>
      <c r="BB83">
        <v>1</v>
      </c>
      <c r="BC83">
        <v>1</v>
      </c>
      <c r="BD83">
        <v>1</v>
      </c>
      <c r="BJ83">
        <v>1</v>
      </c>
      <c r="BK83" t="s">
        <v>68</v>
      </c>
    </row>
    <row r="84" spans="1:63" ht="18.75" customHeight="1" x14ac:dyDescent="0.4">
      <c r="A84">
        <v>86</v>
      </c>
      <c r="B84">
        <v>0</v>
      </c>
      <c r="C84">
        <v>1</v>
      </c>
      <c r="D84">
        <v>0</v>
      </c>
      <c r="E84" s="2">
        <v>33253</v>
      </c>
      <c r="F84">
        <v>32</v>
      </c>
      <c r="G84">
        <v>30</v>
      </c>
      <c r="I84">
        <v>1</v>
      </c>
      <c r="L84">
        <v>1</v>
      </c>
      <c r="O84">
        <v>1</v>
      </c>
      <c r="R84">
        <v>1</v>
      </c>
      <c r="S84">
        <v>1</v>
      </c>
      <c r="AI84">
        <v>1</v>
      </c>
      <c r="AJ84">
        <v>1</v>
      </c>
      <c r="AN84">
        <v>1</v>
      </c>
      <c r="AU84">
        <v>1</v>
      </c>
      <c r="AX84">
        <v>1</v>
      </c>
      <c r="AY84">
        <v>1</v>
      </c>
      <c r="BB84">
        <v>1</v>
      </c>
      <c r="BC84">
        <v>1</v>
      </c>
      <c r="BJ84">
        <v>1</v>
      </c>
    </row>
    <row r="85" spans="1:63" ht="18.75" customHeight="1" x14ac:dyDescent="0.4">
      <c r="A85">
        <v>87</v>
      </c>
      <c r="B85">
        <v>1</v>
      </c>
      <c r="C85">
        <v>0</v>
      </c>
      <c r="D85">
        <v>0</v>
      </c>
      <c r="E85" s="2">
        <v>23010</v>
      </c>
      <c r="F85">
        <v>60</v>
      </c>
      <c r="G85">
        <v>60</v>
      </c>
      <c r="H85">
        <v>1</v>
      </c>
      <c r="J85">
        <v>1</v>
      </c>
      <c r="N85">
        <v>1</v>
      </c>
      <c r="T85">
        <v>1</v>
      </c>
      <c r="AF85">
        <v>1</v>
      </c>
      <c r="AJ85">
        <v>1</v>
      </c>
      <c r="AL85">
        <v>1</v>
      </c>
      <c r="AM85">
        <v>1</v>
      </c>
      <c r="AN85">
        <v>1</v>
      </c>
      <c r="AU85">
        <v>1</v>
      </c>
      <c r="AX85">
        <v>1</v>
      </c>
      <c r="AZ85">
        <v>1</v>
      </c>
      <c r="BA85">
        <v>1</v>
      </c>
      <c r="BB85">
        <v>1</v>
      </c>
      <c r="BJ85">
        <v>1</v>
      </c>
    </row>
    <row r="86" spans="1:63" ht="18.75" customHeight="1" x14ac:dyDescent="0.4">
      <c r="A86">
        <v>88</v>
      </c>
      <c r="B86">
        <v>1</v>
      </c>
      <c r="C86">
        <v>0</v>
      </c>
      <c r="D86">
        <v>0</v>
      </c>
      <c r="E86" s="2">
        <v>27546</v>
      </c>
      <c r="F86">
        <v>48</v>
      </c>
      <c r="G86">
        <v>40</v>
      </c>
      <c r="I86">
        <v>1</v>
      </c>
      <c r="L86">
        <v>1</v>
      </c>
      <c r="O86">
        <v>1</v>
      </c>
      <c r="R86">
        <v>1</v>
      </c>
      <c r="S86">
        <v>1</v>
      </c>
      <c r="T86">
        <v>1</v>
      </c>
      <c r="Z86">
        <v>1</v>
      </c>
      <c r="AF86">
        <v>1</v>
      </c>
      <c r="AK86">
        <v>1</v>
      </c>
      <c r="AM86">
        <v>1</v>
      </c>
      <c r="AN86">
        <v>1</v>
      </c>
      <c r="AU86">
        <v>1</v>
      </c>
      <c r="AX86">
        <v>1</v>
      </c>
      <c r="AY86">
        <v>1</v>
      </c>
      <c r="BJ86">
        <v>1</v>
      </c>
    </row>
    <row r="87" spans="1:63" ht="18.75" customHeight="1" x14ac:dyDescent="0.4">
      <c r="A87">
        <v>89</v>
      </c>
      <c r="B87">
        <v>1</v>
      </c>
      <c r="C87">
        <v>0</v>
      </c>
      <c r="D87">
        <v>0</v>
      </c>
      <c r="E87" s="2">
        <v>26011</v>
      </c>
      <c r="F87">
        <v>52</v>
      </c>
      <c r="G87">
        <v>50</v>
      </c>
      <c r="H87">
        <v>1</v>
      </c>
      <c r="L87">
        <v>1</v>
      </c>
      <c r="N87">
        <v>1</v>
      </c>
      <c r="R87">
        <v>1</v>
      </c>
      <c r="S87">
        <v>1</v>
      </c>
      <c r="T87">
        <v>1</v>
      </c>
      <c r="AI87">
        <v>1</v>
      </c>
      <c r="AJ87">
        <v>1</v>
      </c>
      <c r="AL87">
        <v>1</v>
      </c>
      <c r="AM87">
        <v>1</v>
      </c>
      <c r="AN87">
        <v>1</v>
      </c>
      <c r="AU87">
        <v>1</v>
      </c>
      <c r="AX87">
        <v>1</v>
      </c>
      <c r="AY87">
        <v>1</v>
      </c>
      <c r="BJ87">
        <v>1</v>
      </c>
    </row>
    <row r="88" spans="1:63" ht="18.75" customHeight="1" x14ac:dyDescent="0.4">
      <c r="A88">
        <v>90</v>
      </c>
      <c r="B88">
        <v>0</v>
      </c>
      <c r="C88">
        <v>1</v>
      </c>
      <c r="D88">
        <v>0</v>
      </c>
      <c r="E88" s="2">
        <v>32059</v>
      </c>
      <c r="F88">
        <v>36</v>
      </c>
      <c r="G88">
        <v>30</v>
      </c>
      <c r="H88">
        <v>1</v>
      </c>
      <c r="K88">
        <v>1</v>
      </c>
      <c r="N88">
        <v>1</v>
      </c>
      <c r="R88">
        <v>1</v>
      </c>
      <c r="S88">
        <v>1</v>
      </c>
      <c r="T88">
        <v>1</v>
      </c>
      <c r="AF88">
        <v>1</v>
      </c>
      <c r="AJ88">
        <v>1</v>
      </c>
      <c r="AL88">
        <v>1</v>
      </c>
      <c r="AT88">
        <v>1</v>
      </c>
      <c r="AW88">
        <v>1</v>
      </c>
      <c r="BE88">
        <v>1</v>
      </c>
      <c r="BJ88">
        <v>1</v>
      </c>
    </row>
    <row r="89" spans="1:63" ht="18.75" customHeight="1" x14ac:dyDescent="0.4">
      <c r="A89">
        <v>91</v>
      </c>
      <c r="B89">
        <v>0</v>
      </c>
      <c r="C89">
        <v>1</v>
      </c>
      <c r="D89">
        <v>0</v>
      </c>
      <c r="E89" s="2">
        <v>30069</v>
      </c>
      <c r="F89">
        <v>41</v>
      </c>
      <c r="G89">
        <v>40</v>
      </c>
      <c r="H89">
        <v>1</v>
      </c>
      <c r="L89">
        <v>1</v>
      </c>
      <c r="N89">
        <v>1</v>
      </c>
      <c r="R89">
        <v>1</v>
      </c>
      <c r="AF89">
        <v>1</v>
      </c>
      <c r="AK89">
        <v>1</v>
      </c>
      <c r="AL89">
        <v>1</v>
      </c>
      <c r="AN89">
        <v>1</v>
      </c>
      <c r="AU89">
        <v>1</v>
      </c>
      <c r="AX89">
        <v>1</v>
      </c>
      <c r="AY89">
        <v>1</v>
      </c>
      <c r="BI89">
        <v>1</v>
      </c>
    </row>
    <row r="90" spans="1:63" ht="18.75" customHeight="1" x14ac:dyDescent="0.4">
      <c r="A90">
        <v>92</v>
      </c>
      <c r="B90">
        <v>0</v>
      </c>
      <c r="C90">
        <v>1</v>
      </c>
      <c r="D90">
        <v>0</v>
      </c>
      <c r="E90" s="2">
        <v>33979</v>
      </c>
      <c r="F90">
        <v>30</v>
      </c>
      <c r="G90">
        <v>30</v>
      </c>
      <c r="I90">
        <v>1</v>
      </c>
      <c r="L90">
        <v>1</v>
      </c>
      <c r="N90">
        <v>1</v>
      </c>
      <c r="R90">
        <v>1</v>
      </c>
      <c r="S90">
        <v>1</v>
      </c>
      <c r="AG90">
        <v>1</v>
      </c>
      <c r="AJ90">
        <v>1</v>
      </c>
      <c r="AL90">
        <v>1</v>
      </c>
      <c r="AM90">
        <v>1</v>
      </c>
      <c r="AN90">
        <v>1</v>
      </c>
      <c r="AP90">
        <v>1</v>
      </c>
      <c r="AU90">
        <v>1</v>
      </c>
      <c r="AW90">
        <v>1</v>
      </c>
      <c r="BE90">
        <v>1</v>
      </c>
      <c r="BH90">
        <v>1</v>
      </c>
    </row>
    <row r="91" spans="1:63" ht="18.75" customHeight="1" x14ac:dyDescent="0.4">
      <c r="A91">
        <v>93</v>
      </c>
      <c r="B91">
        <v>0</v>
      </c>
      <c r="C91">
        <v>1</v>
      </c>
      <c r="D91">
        <v>0</v>
      </c>
      <c r="E91" s="2">
        <v>29560</v>
      </c>
      <c r="F91">
        <v>42</v>
      </c>
      <c r="G91">
        <v>40</v>
      </c>
      <c r="I91">
        <v>1</v>
      </c>
      <c r="L91">
        <v>1</v>
      </c>
      <c r="O91">
        <v>1</v>
      </c>
      <c r="R91">
        <v>1</v>
      </c>
      <c r="T91">
        <v>1</v>
      </c>
      <c r="U91">
        <v>1</v>
      </c>
      <c r="AF91">
        <v>1</v>
      </c>
      <c r="AK91">
        <v>1</v>
      </c>
      <c r="AP91">
        <v>1</v>
      </c>
      <c r="AT91">
        <v>1</v>
      </c>
      <c r="AX91">
        <v>1</v>
      </c>
      <c r="AZ91">
        <v>1</v>
      </c>
      <c r="BA91">
        <v>1</v>
      </c>
      <c r="BB91">
        <v>1</v>
      </c>
      <c r="BJ91">
        <v>1</v>
      </c>
    </row>
    <row r="92" spans="1:63" ht="18.75" customHeight="1" x14ac:dyDescent="0.4">
      <c r="A92">
        <v>94</v>
      </c>
      <c r="B92">
        <v>1</v>
      </c>
      <c r="C92">
        <v>0</v>
      </c>
      <c r="D92">
        <v>0</v>
      </c>
      <c r="E92" s="2">
        <v>24875</v>
      </c>
      <c r="F92">
        <v>55</v>
      </c>
      <c r="G92">
        <v>50</v>
      </c>
      <c r="I92">
        <v>1</v>
      </c>
      <c r="L92">
        <v>1</v>
      </c>
      <c r="O92">
        <v>1</v>
      </c>
      <c r="R92">
        <v>1</v>
      </c>
      <c r="S92">
        <v>1</v>
      </c>
      <c r="AF92">
        <v>1</v>
      </c>
      <c r="AK92">
        <v>1</v>
      </c>
      <c r="AR92">
        <v>1</v>
      </c>
      <c r="AS92" t="s">
        <v>41</v>
      </c>
      <c r="AU92">
        <v>1</v>
      </c>
      <c r="AX92">
        <v>1</v>
      </c>
      <c r="AZ92">
        <v>1</v>
      </c>
      <c r="BA92">
        <v>1</v>
      </c>
      <c r="BI92">
        <v>1</v>
      </c>
    </row>
    <row r="93" spans="1:63" ht="18.75" customHeight="1" x14ac:dyDescent="0.4">
      <c r="A93">
        <v>95</v>
      </c>
      <c r="B93">
        <v>0</v>
      </c>
      <c r="C93">
        <v>1</v>
      </c>
      <c r="D93">
        <v>0</v>
      </c>
      <c r="E93" s="2">
        <v>29447</v>
      </c>
      <c r="F93">
        <v>43</v>
      </c>
      <c r="G93">
        <v>40</v>
      </c>
      <c r="I93">
        <v>1</v>
      </c>
      <c r="L93">
        <v>1</v>
      </c>
      <c r="N93">
        <v>1</v>
      </c>
      <c r="R93">
        <v>1</v>
      </c>
      <c r="S93">
        <v>1</v>
      </c>
      <c r="U93">
        <v>1</v>
      </c>
      <c r="AF93">
        <v>1</v>
      </c>
      <c r="AK93">
        <v>1</v>
      </c>
      <c r="AL93">
        <v>1</v>
      </c>
      <c r="AP93">
        <v>1</v>
      </c>
      <c r="AU93">
        <v>1</v>
      </c>
      <c r="AW93">
        <v>1</v>
      </c>
      <c r="BE93">
        <v>1</v>
      </c>
      <c r="BJ93">
        <v>1</v>
      </c>
    </row>
    <row r="94" spans="1:63" ht="18.75" customHeight="1" x14ac:dyDescent="0.4">
      <c r="A94">
        <v>96</v>
      </c>
      <c r="B94">
        <v>1</v>
      </c>
      <c r="C94">
        <v>0</v>
      </c>
      <c r="D94">
        <v>0</v>
      </c>
      <c r="E94" s="2">
        <v>28774</v>
      </c>
      <c r="F94">
        <v>45</v>
      </c>
      <c r="G94">
        <v>40</v>
      </c>
      <c r="I94">
        <v>1</v>
      </c>
      <c r="L94">
        <v>1</v>
      </c>
      <c r="N94">
        <v>1</v>
      </c>
      <c r="R94">
        <v>1</v>
      </c>
      <c r="T94">
        <v>1</v>
      </c>
      <c r="U94">
        <v>1</v>
      </c>
      <c r="AI94">
        <v>1</v>
      </c>
      <c r="AJ94">
        <v>1</v>
      </c>
      <c r="AL94">
        <v>1</v>
      </c>
      <c r="AM94">
        <v>1</v>
      </c>
      <c r="AU94">
        <v>1</v>
      </c>
      <c r="AX94">
        <v>1</v>
      </c>
      <c r="AY94">
        <v>1</v>
      </c>
      <c r="BG94">
        <v>1</v>
      </c>
    </row>
    <row r="95" spans="1:63" ht="18.75" customHeight="1" x14ac:dyDescent="0.4">
      <c r="A95">
        <v>97</v>
      </c>
      <c r="B95">
        <v>0</v>
      </c>
      <c r="C95">
        <v>1</v>
      </c>
      <c r="D95">
        <v>0</v>
      </c>
      <c r="E95" s="2">
        <v>35865</v>
      </c>
      <c r="F95">
        <v>25</v>
      </c>
      <c r="G95">
        <v>20</v>
      </c>
      <c r="I95">
        <v>1</v>
      </c>
      <c r="L95">
        <v>1</v>
      </c>
      <c r="O95">
        <v>1</v>
      </c>
      <c r="U95">
        <v>1</v>
      </c>
      <c r="AF95">
        <v>1</v>
      </c>
      <c r="AK95">
        <v>1</v>
      </c>
      <c r="AL95">
        <v>1</v>
      </c>
      <c r="AV95">
        <v>1</v>
      </c>
      <c r="AW95">
        <v>1</v>
      </c>
      <c r="AY95">
        <v>1</v>
      </c>
      <c r="BJ95">
        <v>1</v>
      </c>
    </row>
    <row r="96" spans="1:63" ht="18.75" customHeight="1" x14ac:dyDescent="0.4">
      <c r="A96">
        <v>98</v>
      </c>
      <c r="B96">
        <v>1</v>
      </c>
      <c r="C96">
        <v>0</v>
      </c>
      <c r="D96">
        <v>0</v>
      </c>
      <c r="E96" s="2">
        <v>23622</v>
      </c>
      <c r="F96">
        <v>59</v>
      </c>
      <c r="G96">
        <v>50</v>
      </c>
      <c r="I96">
        <v>1</v>
      </c>
      <c r="L96">
        <v>1</v>
      </c>
      <c r="N96">
        <v>1</v>
      </c>
      <c r="R96">
        <v>1</v>
      </c>
      <c r="T96">
        <v>1</v>
      </c>
      <c r="U96">
        <v>1</v>
      </c>
      <c r="AF96">
        <v>1</v>
      </c>
      <c r="AK96">
        <v>1</v>
      </c>
      <c r="AL96">
        <v>1</v>
      </c>
      <c r="AM96">
        <v>1</v>
      </c>
      <c r="AN96">
        <v>1</v>
      </c>
      <c r="AT96">
        <v>1</v>
      </c>
      <c r="AX96">
        <v>1</v>
      </c>
      <c r="AY96">
        <v>1</v>
      </c>
      <c r="BB96">
        <v>1</v>
      </c>
      <c r="BJ96">
        <v>1</v>
      </c>
    </row>
    <row r="97" spans="1:63" ht="18.75" customHeight="1" x14ac:dyDescent="0.4">
      <c r="A97">
        <v>99</v>
      </c>
      <c r="B97">
        <v>1</v>
      </c>
      <c r="C97">
        <v>0</v>
      </c>
      <c r="D97">
        <v>0</v>
      </c>
      <c r="E97" s="2">
        <v>30149</v>
      </c>
      <c r="F97">
        <v>41</v>
      </c>
      <c r="G97">
        <v>40</v>
      </c>
      <c r="I97">
        <v>1</v>
      </c>
      <c r="L97">
        <v>1</v>
      </c>
      <c r="M97">
        <v>1</v>
      </c>
      <c r="R97">
        <v>1</v>
      </c>
      <c r="S97">
        <v>1</v>
      </c>
      <c r="U97">
        <v>1</v>
      </c>
      <c r="AF97">
        <v>1</v>
      </c>
      <c r="AJ97">
        <v>1</v>
      </c>
      <c r="AM97">
        <v>1</v>
      </c>
      <c r="AU97">
        <v>1</v>
      </c>
      <c r="AW97">
        <v>1</v>
      </c>
      <c r="AY97">
        <v>1</v>
      </c>
      <c r="BI97">
        <v>1</v>
      </c>
    </row>
    <row r="98" spans="1:63" ht="18.75" customHeight="1" x14ac:dyDescent="0.4">
      <c r="A98">
        <v>100</v>
      </c>
      <c r="B98">
        <v>1</v>
      </c>
      <c r="C98">
        <v>0</v>
      </c>
      <c r="D98">
        <v>0</v>
      </c>
      <c r="E98" s="2">
        <v>26678</v>
      </c>
      <c r="F98">
        <v>50</v>
      </c>
      <c r="G98">
        <v>50</v>
      </c>
      <c r="I98">
        <v>1</v>
      </c>
      <c r="L98">
        <v>1</v>
      </c>
      <c r="N98">
        <v>1</v>
      </c>
      <c r="R98">
        <v>1</v>
      </c>
      <c r="S98">
        <v>1</v>
      </c>
      <c r="AI98">
        <v>1</v>
      </c>
      <c r="AK98">
        <v>1</v>
      </c>
      <c r="AL98">
        <v>1</v>
      </c>
      <c r="AT98">
        <v>1</v>
      </c>
      <c r="AW98">
        <v>1</v>
      </c>
      <c r="BE98">
        <v>1</v>
      </c>
      <c r="BJ98">
        <v>1</v>
      </c>
      <c r="BK98" s="1" t="s">
        <v>67</v>
      </c>
    </row>
    <row r="99" spans="1:63" ht="18.75" customHeight="1" x14ac:dyDescent="0.4">
      <c r="A99">
        <v>101</v>
      </c>
      <c r="B99">
        <v>0</v>
      </c>
      <c r="C99">
        <v>1</v>
      </c>
      <c r="D99">
        <v>0</v>
      </c>
      <c r="E99" s="2">
        <v>27834</v>
      </c>
      <c r="F99">
        <v>47</v>
      </c>
      <c r="G99">
        <v>40</v>
      </c>
      <c r="I99">
        <v>1</v>
      </c>
      <c r="L99">
        <v>1</v>
      </c>
      <c r="O99">
        <v>1</v>
      </c>
      <c r="R99">
        <v>1</v>
      </c>
      <c r="S99">
        <v>1</v>
      </c>
      <c r="T99">
        <v>1</v>
      </c>
      <c r="AF99">
        <v>1</v>
      </c>
      <c r="AK99">
        <v>1</v>
      </c>
      <c r="AM99">
        <v>1</v>
      </c>
      <c r="AN99">
        <v>1</v>
      </c>
      <c r="AT99">
        <v>1</v>
      </c>
      <c r="AW99">
        <v>1</v>
      </c>
      <c r="BE99">
        <v>1</v>
      </c>
      <c r="BJ99">
        <v>1</v>
      </c>
    </row>
    <row r="100" spans="1:63" ht="18.75" customHeight="1" x14ac:dyDescent="0.4">
      <c r="A100">
        <v>102</v>
      </c>
      <c r="B100">
        <v>1</v>
      </c>
      <c r="C100">
        <v>0</v>
      </c>
      <c r="D100">
        <v>0</v>
      </c>
      <c r="E100" s="2">
        <v>31767</v>
      </c>
      <c r="F100">
        <v>36</v>
      </c>
      <c r="G100">
        <v>30</v>
      </c>
      <c r="I100">
        <v>1</v>
      </c>
      <c r="L100">
        <v>1</v>
      </c>
      <c r="N100">
        <v>1</v>
      </c>
      <c r="U100">
        <v>1</v>
      </c>
      <c r="AF100">
        <v>1</v>
      </c>
      <c r="AK100">
        <v>1</v>
      </c>
      <c r="AM100">
        <v>1</v>
      </c>
      <c r="AO100">
        <v>1</v>
      </c>
      <c r="AU100">
        <v>1</v>
      </c>
      <c r="AW100">
        <v>1</v>
      </c>
      <c r="BE100">
        <v>1</v>
      </c>
      <c r="BI100">
        <v>1</v>
      </c>
    </row>
    <row r="101" spans="1:63" ht="18.75" customHeight="1" x14ac:dyDescent="0.4">
      <c r="A101">
        <v>103</v>
      </c>
      <c r="B101">
        <v>0</v>
      </c>
      <c r="C101">
        <v>1</v>
      </c>
      <c r="D101">
        <v>0</v>
      </c>
      <c r="E101" s="2">
        <v>28738</v>
      </c>
      <c r="F101">
        <v>45</v>
      </c>
      <c r="G101">
        <v>40</v>
      </c>
      <c r="I101">
        <v>1</v>
      </c>
      <c r="L101">
        <v>1</v>
      </c>
      <c r="M101">
        <v>1</v>
      </c>
      <c r="R101">
        <v>1</v>
      </c>
      <c r="S101">
        <v>1</v>
      </c>
      <c r="U101">
        <v>1</v>
      </c>
      <c r="AF101">
        <v>1</v>
      </c>
      <c r="AJ101">
        <v>1</v>
      </c>
      <c r="AL101">
        <v>1</v>
      </c>
      <c r="AN101">
        <v>1</v>
      </c>
      <c r="AU101">
        <v>1</v>
      </c>
      <c r="AW101">
        <v>1</v>
      </c>
      <c r="BE101">
        <v>1</v>
      </c>
      <c r="BF101" t="s">
        <v>66</v>
      </c>
      <c r="BG101">
        <v>1</v>
      </c>
    </row>
    <row r="102" spans="1:63" ht="18.75" customHeight="1" x14ac:dyDescent="0.4">
      <c r="A102">
        <v>104</v>
      </c>
      <c r="B102">
        <v>1</v>
      </c>
      <c r="C102">
        <v>0</v>
      </c>
      <c r="D102">
        <v>0</v>
      </c>
      <c r="E102" s="2">
        <v>29255</v>
      </c>
      <c r="F102">
        <v>43</v>
      </c>
      <c r="G102">
        <v>40</v>
      </c>
      <c r="I102">
        <v>1</v>
      </c>
      <c r="L102">
        <v>1</v>
      </c>
      <c r="O102">
        <v>1</v>
      </c>
      <c r="R102">
        <v>1</v>
      </c>
      <c r="AF102">
        <v>1</v>
      </c>
      <c r="AJ102">
        <v>1</v>
      </c>
      <c r="AL102">
        <v>1</v>
      </c>
      <c r="AN102">
        <v>1</v>
      </c>
      <c r="AU102">
        <v>1</v>
      </c>
      <c r="AX102">
        <v>1</v>
      </c>
      <c r="AZ102">
        <v>1</v>
      </c>
      <c r="BA102">
        <v>1</v>
      </c>
      <c r="BJ102">
        <v>1</v>
      </c>
    </row>
    <row r="103" spans="1:63" ht="18.75" customHeight="1" x14ac:dyDescent="0.4">
      <c r="A103">
        <v>105</v>
      </c>
      <c r="B103">
        <v>0</v>
      </c>
      <c r="C103">
        <v>1</v>
      </c>
      <c r="D103">
        <v>0</v>
      </c>
      <c r="E103" s="2">
        <v>29613</v>
      </c>
      <c r="F103">
        <v>42</v>
      </c>
      <c r="G103">
        <v>40</v>
      </c>
      <c r="H103">
        <v>1</v>
      </c>
      <c r="K103">
        <v>1</v>
      </c>
      <c r="M103">
        <v>1</v>
      </c>
      <c r="S103">
        <v>1</v>
      </c>
      <c r="AF103">
        <v>1</v>
      </c>
      <c r="AK103">
        <v>1</v>
      </c>
      <c r="AN103">
        <v>1</v>
      </c>
      <c r="AQ103">
        <v>1</v>
      </c>
      <c r="AT103">
        <v>1</v>
      </c>
      <c r="AW103">
        <v>1</v>
      </c>
      <c r="BE103">
        <v>1</v>
      </c>
      <c r="BF103" t="s">
        <v>23</v>
      </c>
      <c r="BJ103">
        <v>1</v>
      </c>
    </row>
    <row r="104" spans="1:63" ht="18.75" customHeight="1" x14ac:dyDescent="0.4">
      <c r="A104">
        <v>106</v>
      </c>
      <c r="B104">
        <v>1</v>
      </c>
      <c r="C104">
        <v>0</v>
      </c>
      <c r="D104">
        <v>0</v>
      </c>
      <c r="E104" s="2">
        <v>27787</v>
      </c>
      <c r="F104">
        <v>47</v>
      </c>
      <c r="G104">
        <v>40</v>
      </c>
      <c r="I104">
        <v>1</v>
      </c>
      <c r="L104">
        <v>1</v>
      </c>
      <c r="N104">
        <v>1</v>
      </c>
      <c r="R104">
        <v>1</v>
      </c>
      <c r="S104">
        <v>1</v>
      </c>
      <c r="U104">
        <v>1</v>
      </c>
      <c r="AF104">
        <v>1</v>
      </c>
      <c r="AJ104">
        <v>1</v>
      </c>
      <c r="AM104">
        <v>1</v>
      </c>
      <c r="AO104">
        <v>1</v>
      </c>
      <c r="AU104">
        <v>1</v>
      </c>
      <c r="AX104">
        <v>1</v>
      </c>
      <c r="AY104">
        <v>1</v>
      </c>
      <c r="BI104">
        <v>1</v>
      </c>
    </row>
    <row r="105" spans="1:63" ht="18.75" customHeight="1" x14ac:dyDescent="0.4">
      <c r="A105">
        <v>108</v>
      </c>
      <c r="B105">
        <v>0</v>
      </c>
      <c r="C105">
        <v>1</v>
      </c>
      <c r="D105">
        <v>0</v>
      </c>
      <c r="E105" s="2">
        <v>21752</v>
      </c>
      <c r="F105">
        <v>64</v>
      </c>
      <c r="G105">
        <v>60</v>
      </c>
      <c r="I105">
        <v>1</v>
      </c>
      <c r="L105">
        <v>1</v>
      </c>
      <c r="M105">
        <v>1</v>
      </c>
      <c r="R105">
        <v>1</v>
      </c>
      <c r="S105">
        <v>1</v>
      </c>
      <c r="AF105">
        <v>1</v>
      </c>
      <c r="AJ105">
        <v>1</v>
      </c>
      <c r="AL105">
        <v>1</v>
      </c>
      <c r="AM105">
        <v>1</v>
      </c>
      <c r="AN105">
        <v>1</v>
      </c>
      <c r="AU105">
        <v>1</v>
      </c>
      <c r="AW105">
        <v>1</v>
      </c>
      <c r="BC105">
        <v>1</v>
      </c>
      <c r="BJ105">
        <v>1</v>
      </c>
    </row>
    <row r="106" spans="1:63" ht="18.75" customHeight="1" x14ac:dyDescent="0.4">
      <c r="A106">
        <v>109</v>
      </c>
      <c r="B106">
        <v>1</v>
      </c>
      <c r="C106">
        <v>0</v>
      </c>
      <c r="D106">
        <v>0</v>
      </c>
      <c r="E106" s="2">
        <v>21797</v>
      </c>
      <c r="F106">
        <v>64</v>
      </c>
      <c r="G106">
        <v>60</v>
      </c>
      <c r="I106">
        <v>1</v>
      </c>
      <c r="K106">
        <v>1</v>
      </c>
      <c r="N106">
        <v>1</v>
      </c>
      <c r="R106">
        <v>1</v>
      </c>
      <c r="S106">
        <v>1</v>
      </c>
      <c r="T106">
        <v>1</v>
      </c>
      <c r="AF106">
        <v>1</v>
      </c>
      <c r="AJ106">
        <v>1</v>
      </c>
      <c r="AN106">
        <v>1</v>
      </c>
      <c r="AO106">
        <v>1</v>
      </c>
      <c r="AU106">
        <v>1</v>
      </c>
      <c r="AW106">
        <v>1</v>
      </c>
      <c r="BE106">
        <v>1</v>
      </c>
      <c r="BF106" t="s">
        <v>64</v>
      </c>
      <c r="BJ106">
        <v>1</v>
      </c>
      <c r="BK106" t="s">
        <v>65</v>
      </c>
    </row>
    <row r="107" spans="1:63" ht="18.75" customHeight="1" x14ac:dyDescent="0.4">
      <c r="A107">
        <v>110</v>
      </c>
      <c r="B107">
        <v>0</v>
      </c>
      <c r="C107">
        <v>1</v>
      </c>
      <c r="D107">
        <v>0</v>
      </c>
      <c r="E107" s="2">
        <v>30883</v>
      </c>
      <c r="F107">
        <v>39</v>
      </c>
      <c r="G107">
        <v>30</v>
      </c>
      <c r="H107">
        <v>1</v>
      </c>
      <c r="K107">
        <v>1</v>
      </c>
      <c r="N107">
        <v>1</v>
      </c>
      <c r="R107">
        <v>1</v>
      </c>
      <c r="S107">
        <v>1</v>
      </c>
      <c r="AF107">
        <v>1</v>
      </c>
      <c r="AJ107">
        <v>1</v>
      </c>
      <c r="AL107">
        <v>1</v>
      </c>
      <c r="AM107">
        <v>1</v>
      </c>
      <c r="AU107">
        <v>1</v>
      </c>
      <c r="AX107">
        <v>1</v>
      </c>
      <c r="AY107">
        <v>1</v>
      </c>
      <c r="BI107">
        <v>1</v>
      </c>
    </row>
    <row r="108" spans="1:63" ht="18.75" customHeight="1" x14ac:dyDescent="0.4">
      <c r="A108">
        <v>111</v>
      </c>
      <c r="B108">
        <v>0</v>
      </c>
      <c r="C108">
        <v>1</v>
      </c>
      <c r="D108">
        <v>0</v>
      </c>
      <c r="E108" s="2">
        <v>25143</v>
      </c>
      <c r="F108">
        <v>55</v>
      </c>
      <c r="G108">
        <v>50</v>
      </c>
      <c r="I108">
        <v>1</v>
      </c>
      <c r="L108">
        <v>1</v>
      </c>
      <c r="N108">
        <v>1</v>
      </c>
      <c r="T108">
        <v>1</v>
      </c>
      <c r="AI108">
        <v>1</v>
      </c>
      <c r="AJ108">
        <v>1</v>
      </c>
      <c r="AL108">
        <v>1</v>
      </c>
      <c r="AU108">
        <v>1</v>
      </c>
      <c r="AX108">
        <v>1</v>
      </c>
      <c r="AZ108">
        <v>1</v>
      </c>
      <c r="BA108">
        <v>1</v>
      </c>
      <c r="BI108">
        <v>1</v>
      </c>
    </row>
    <row r="109" spans="1:63" ht="18.75" customHeight="1" x14ac:dyDescent="0.4">
      <c r="A109">
        <v>112</v>
      </c>
      <c r="B109">
        <v>0</v>
      </c>
      <c r="C109">
        <v>1</v>
      </c>
      <c r="D109">
        <v>0</v>
      </c>
      <c r="E109" s="2">
        <v>19228</v>
      </c>
      <c r="F109">
        <v>71</v>
      </c>
      <c r="G109">
        <v>70</v>
      </c>
      <c r="H109">
        <v>1</v>
      </c>
      <c r="K109">
        <v>1</v>
      </c>
      <c r="M109">
        <v>1</v>
      </c>
      <c r="R109">
        <v>1</v>
      </c>
      <c r="S109">
        <v>1</v>
      </c>
      <c r="V109">
        <v>1</v>
      </c>
      <c r="AF109">
        <v>1</v>
      </c>
      <c r="AJ109">
        <v>1</v>
      </c>
      <c r="AN109">
        <v>1</v>
      </c>
      <c r="AP109">
        <v>1</v>
      </c>
      <c r="AT109">
        <v>1</v>
      </c>
      <c r="AW109">
        <v>1</v>
      </c>
      <c r="AY109">
        <v>1</v>
      </c>
      <c r="BJ109">
        <v>1</v>
      </c>
    </row>
    <row r="110" spans="1:63" ht="18.75" customHeight="1" x14ac:dyDescent="0.4">
      <c r="A110">
        <v>113</v>
      </c>
      <c r="B110">
        <v>1</v>
      </c>
      <c r="C110">
        <v>0</v>
      </c>
      <c r="D110">
        <v>0</v>
      </c>
      <c r="E110" s="2">
        <v>23119</v>
      </c>
      <c r="F110">
        <v>60</v>
      </c>
      <c r="G110">
        <v>60</v>
      </c>
      <c r="I110">
        <v>1</v>
      </c>
      <c r="L110">
        <v>1</v>
      </c>
      <c r="M110">
        <v>1</v>
      </c>
      <c r="R110">
        <v>1</v>
      </c>
      <c r="S110">
        <v>1</v>
      </c>
      <c r="U110">
        <v>1</v>
      </c>
      <c r="AH110">
        <v>1</v>
      </c>
      <c r="AJ110">
        <v>1</v>
      </c>
      <c r="AL110">
        <v>1</v>
      </c>
      <c r="AM110">
        <v>1</v>
      </c>
      <c r="AP110">
        <v>1</v>
      </c>
      <c r="AT110">
        <v>1</v>
      </c>
      <c r="AX110">
        <v>1</v>
      </c>
      <c r="BB110">
        <v>1</v>
      </c>
      <c r="BJ110">
        <v>1</v>
      </c>
    </row>
    <row r="111" spans="1:63" ht="18.75" customHeight="1" x14ac:dyDescent="0.4">
      <c r="A111">
        <v>114</v>
      </c>
      <c r="B111">
        <v>0</v>
      </c>
      <c r="C111">
        <v>1</v>
      </c>
      <c r="D111">
        <v>0</v>
      </c>
      <c r="E111" s="2">
        <v>27739</v>
      </c>
      <c r="F111">
        <v>47</v>
      </c>
      <c r="G111">
        <v>40</v>
      </c>
      <c r="H111">
        <v>1</v>
      </c>
      <c r="K111">
        <v>1</v>
      </c>
      <c r="N111">
        <v>1</v>
      </c>
      <c r="R111">
        <v>1</v>
      </c>
      <c r="T111">
        <v>1</v>
      </c>
      <c r="AF111">
        <v>1</v>
      </c>
      <c r="AJ111">
        <v>1</v>
      </c>
      <c r="AM111">
        <v>1</v>
      </c>
      <c r="AQ111">
        <v>1</v>
      </c>
      <c r="AU111">
        <v>1</v>
      </c>
      <c r="AX111">
        <v>1</v>
      </c>
      <c r="AY111">
        <v>1</v>
      </c>
      <c r="BI111">
        <v>1</v>
      </c>
    </row>
    <row r="112" spans="1:63" ht="18.75" customHeight="1" x14ac:dyDescent="0.4">
      <c r="A112">
        <v>115</v>
      </c>
      <c r="B112">
        <v>1</v>
      </c>
      <c r="C112">
        <v>0</v>
      </c>
      <c r="D112">
        <v>0</v>
      </c>
      <c r="E112" s="2">
        <v>22655</v>
      </c>
      <c r="F112">
        <v>61</v>
      </c>
      <c r="G112">
        <v>60</v>
      </c>
      <c r="I112">
        <v>1</v>
      </c>
      <c r="K112">
        <v>1</v>
      </c>
      <c r="M112">
        <v>1</v>
      </c>
      <c r="R112">
        <v>1</v>
      </c>
      <c r="S112">
        <v>1</v>
      </c>
      <c r="U112">
        <v>1</v>
      </c>
      <c r="AG112">
        <v>1</v>
      </c>
      <c r="AJ112">
        <v>1</v>
      </c>
      <c r="AL112">
        <v>1</v>
      </c>
      <c r="AM112">
        <v>1</v>
      </c>
      <c r="AN112">
        <v>1</v>
      </c>
      <c r="AU112">
        <v>1</v>
      </c>
      <c r="AX112">
        <v>1</v>
      </c>
      <c r="AY112">
        <v>1</v>
      </c>
      <c r="AZ112">
        <v>1</v>
      </c>
      <c r="BA112">
        <v>1</v>
      </c>
      <c r="BJ112">
        <v>1</v>
      </c>
    </row>
    <row r="113" spans="1:63" ht="18.75" customHeight="1" x14ac:dyDescent="0.4">
      <c r="A113">
        <v>116</v>
      </c>
      <c r="B113">
        <v>0</v>
      </c>
      <c r="C113">
        <v>1</v>
      </c>
      <c r="D113">
        <v>0</v>
      </c>
      <c r="E113" s="2">
        <v>21767</v>
      </c>
      <c r="F113">
        <v>64</v>
      </c>
      <c r="G113">
        <v>60</v>
      </c>
      <c r="I113">
        <v>1</v>
      </c>
      <c r="K113">
        <v>1</v>
      </c>
      <c r="M113">
        <v>1</v>
      </c>
      <c r="R113">
        <v>1</v>
      </c>
      <c r="S113">
        <v>1</v>
      </c>
      <c r="U113">
        <v>1</v>
      </c>
      <c r="AF113">
        <v>1</v>
      </c>
      <c r="AJ113">
        <v>1</v>
      </c>
      <c r="AL113">
        <v>1</v>
      </c>
      <c r="AM113">
        <v>1</v>
      </c>
      <c r="AO113">
        <v>1</v>
      </c>
      <c r="AU113">
        <v>1</v>
      </c>
      <c r="AW113">
        <v>1</v>
      </c>
      <c r="BE113">
        <v>1</v>
      </c>
      <c r="BF113" t="s">
        <v>63</v>
      </c>
      <c r="BJ113">
        <v>1</v>
      </c>
    </row>
    <row r="114" spans="1:63" ht="18.75" customHeight="1" x14ac:dyDescent="0.4">
      <c r="A114">
        <v>117</v>
      </c>
      <c r="B114">
        <v>0</v>
      </c>
      <c r="C114">
        <v>1</v>
      </c>
      <c r="D114">
        <v>0</v>
      </c>
      <c r="E114" s="2">
        <v>29845</v>
      </c>
      <c r="F114">
        <v>42</v>
      </c>
      <c r="G114">
        <v>40</v>
      </c>
      <c r="H114">
        <v>1</v>
      </c>
      <c r="J114">
        <v>1</v>
      </c>
      <c r="O114">
        <v>1</v>
      </c>
      <c r="R114">
        <v>1</v>
      </c>
      <c r="S114">
        <v>1</v>
      </c>
      <c r="AG114">
        <v>1</v>
      </c>
      <c r="AJ114">
        <v>1</v>
      </c>
      <c r="AM114">
        <v>1</v>
      </c>
      <c r="AN114">
        <v>1</v>
      </c>
      <c r="AT114">
        <v>1</v>
      </c>
      <c r="AW114">
        <v>1</v>
      </c>
      <c r="BE114">
        <v>1</v>
      </c>
      <c r="BJ114">
        <v>1</v>
      </c>
    </row>
    <row r="115" spans="1:63" ht="18.75" customHeight="1" x14ac:dyDescent="0.4">
      <c r="A115">
        <v>118</v>
      </c>
      <c r="B115">
        <v>1</v>
      </c>
      <c r="C115">
        <v>0</v>
      </c>
      <c r="D115">
        <v>0</v>
      </c>
      <c r="E115" s="2">
        <v>24622</v>
      </c>
      <c r="F115">
        <v>56</v>
      </c>
      <c r="G115">
        <v>50</v>
      </c>
      <c r="I115">
        <v>1</v>
      </c>
      <c r="L115">
        <v>1</v>
      </c>
      <c r="O115">
        <v>1</v>
      </c>
      <c r="R115">
        <v>1</v>
      </c>
      <c r="S115">
        <v>1</v>
      </c>
      <c r="T115">
        <v>1</v>
      </c>
      <c r="AG115">
        <v>1</v>
      </c>
      <c r="AJ115">
        <v>1</v>
      </c>
      <c r="AN115">
        <v>1</v>
      </c>
      <c r="AU115">
        <v>1</v>
      </c>
      <c r="AW115">
        <v>1</v>
      </c>
      <c r="BE115">
        <v>1</v>
      </c>
      <c r="BH115">
        <v>1</v>
      </c>
      <c r="BK115" t="s">
        <v>62</v>
      </c>
    </row>
    <row r="116" spans="1:63" ht="18.75" customHeight="1" x14ac:dyDescent="0.4">
      <c r="A116">
        <v>119</v>
      </c>
      <c r="B116">
        <v>0</v>
      </c>
      <c r="C116">
        <v>1</v>
      </c>
      <c r="D116">
        <v>0</v>
      </c>
      <c r="E116" s="2">
        <v>24507</v>
      </c>
      <c r="F116">
        <v>56</v>
      </c>
      <c r="G116">
        <v>50</v>
      </c>
      <c r="I116">
        <v>1</v>
      </c>
      <c r="L116">
        <v>1</v>
      </c>
      <c r="N116">
        <v>1</v>
      </c>
      <c r="R116">
        <v>1</v>
      </c>
      <c r="T116">
        <v>1</v>
      </c>
      <c r="U116">
        <v>1</v>
      </c>
      <c r="AF116">
        <v>1</v>
      </c>
      <c r="AK116">
        <v>1</v>
      </c>
      <c r="AL116">
        <v>1</v>
      </c>
      <c r="AN116">
        <v>1</v>
      </c>
      <c r="AQ116">
        <v>1</v>
      </c>
      <c r="AU116">
        <v>1</v>
      </c>
      <c r="AX116">
        <v>1</v>
      </c>
      <c r="AZ116">
        <v>1</v>
      </c>
      <c r="BA116">
        <v>1</v>
      </c>
      <c r="BB116">
        <v>1</v>
      </c>
      <c r="BI116">
        <v>1</v>
      </c>
    </row>
    <row r="117" spans="1:63" ht="18.75" customHeight="1" x14ac:dyDescent="0.4">
      <c r="A117">
        <v>120</v>
      </c>
      <c r="B117">
        <v>1</v>
      </c>
      <c r="C117">
        <v>0</v>
      </c>
      <c r="D117">
        <v>0</v>
      </c>
      <c r="E117" s="2">
        <v>21657</v>
      </c>
      <c r="F117">
        <v>64</v>
      </c>
      <c r="G117">
        <v>60</v>
      </c>
      <c r="I117">
        <v>1</v>
      </c>
      <c r="L117">
        <v>1</v>
      </c>
      <c r="M117">
        <v>1</v>
      </c>
      <c r="R117">
        <v>1</v>
      </c>
      <c r="S117">
        <v>1</v>
      </c>
      <c r="U117">
        <v>1</v>
      </c>
      <c r="AF117">
        <v>1</v>
      </c>
      <c r="AK117">
        <v>1</v>
      </c>
      <c r="AL117">
        <v>1</v>
      </c>
      <c r="AM117">
        <v>1</v>
      </c>
      <c r="AO117">
        <v>1</v>
      </c>
      <c r="AT117">
        <v>1</v>
      </c>
      <c r="AW117">
        <v>1</v>
      </c>
      <c r="BD117">
        <v>1</v>
      </c>
      <c r="BE117">
        <v>1</v>
      </c>
      <c r="BF117" t="s">
        <v>61</v>
      </c>
      <c r="BI117">
        <v>1</v>
      </c>
    </row>
    <row r="118" spans="1:63" ht="18.75" customHeight="1" x14ac:dyDescent="0.4">
      <c r="A118">
        <v>121</v>
      </c>
      <c r="B118">
        <v>1</v>
      </c>
      <c r="C118">
        <v>0</v>
      </c>
      <c r="D118">
        <v>0</v>
      </c>
      <c r="E118" s="2">
        <v>26051</v>
      </c>
      <c r="F118">
        <v>52</v>
      </c>
      <c r="G118">
        <v>50</v>
      </c>
      <c r="I118">
        <v>1</v>
      </c>
      <c r="L118">
        <v>1</v>
      </c>
      <c r="N118">
        <v>1</v>
      </c>
      <c r="R118">
        <v>1</v>
      </c>
      <c r="S118">
        <v>1</v>
      </c>
      <c r="AF118">
        <v>1</v>
      </c>
      <c r="AK118">
        <v>1</v>
      </c>
      <c r="AM118">
        <v>1</v>
      </c>
      <c r="AN118">
        <v>1</v>
      </c>
      <c r="AT118">
        <v>1</v>
      </c>
      <c r="AW118">
        <v>1</v>
      </c>
      <c r="BE118">
        <v>1</v>
      </c>
      <c r="BF118" s="1" t="s">
        <v>60</v>
      </c>
      <c r="BI118">
        <v>1</v>
      </c>
    </row>
    <row r="119" spans="1:63" ht="18.75" customHeight="1" x14ac:dyDescent="0.4">
      <c r="A119">
        <v>122</v>
      </c>
      <c r="B119">
        <v>1</v>
      </c>
      <c r="C119">
        <v>0</v>
      </c>
      <c r="D119">
        <v>0</v>
      </c>
      <c r="E119" s="2">
        <v>37845</v>
      </c>
      <c r="F119">
        <v>20</v>
      </c>
      <c r="G119">
        <v>20</v>
      </c>
      <c r="I119">
        <v>1</v>
      </c>
      <c r="L119">
        <v>1</v>
      </c>
      <c r="M119">
        <v>1</v>
      </c>
      <c r="R119">
        <v>1</v>
      </c>
      <c r="S119">
        <v>1</v>
      </c>
      <c r="T119">
        <v>1</v>
      </c>
      <c r="AF119">
        <v>1</v>
      </c>
      <c r="AJ119">
        <v>1</v>
      </c>
      <c r="AL119">
        <v>1</v>
      </c>
      <c r="AM119">
        <v>1</v>
      </c>
      <c r="AN119">
        <v>1</v>
      </c>
      <c r="AP119">
        <v>1</v>
      </c>
      <c r="AV119">
        <v>1</v>
      </c>
      <c r="AX119">
        <v>1</v>
      </c>
      <c r="AY119">
        <v>1</v>
      </c>
      <c r="AZ119">
        <v>1</v>
      </c>
      <c r="BA119">
        <v>1</v>
      </c>
      <c r="BC119">
        <v>1</v>
      </c>
      <c r="BJ119">
        <v>1</v>
      </c>
    </row>
    <row r="120" spans="1:63" ht="18.75" customHeight="1" x14ac:dyDescent="0.4">
      <c r="A120">
        <v>123</v>
      </c>
      <c r="B120">
        <v>0</v>
      </c>
      <c r="C120">
        <v>1</v>
      </c>
      <c r="D120">
        <v>0</v>
      </c>
      <c r="E120" s="2">
        <v>21057</v>
      </c>
      <c r="F120">
        <v>66</v>
      </c>
      <c r="G120">
        <v>60</v>
      </c>
      <c r="H120">
        <v>1</v>
      </c>
      <c r="K120">
        <v>1</v>
      </c>
      <c r="M120">
        <v>1</v>
      </c>
      <c r="R120">
        <v>1</v>
      </c>
      <c r="T120">
        <v>1</v>
      </c>
      <c r="U120">
        <v>1</v>
      </c>
      <c r="AF120">
        <v>1</v>
      </c>
      <c r="AJ120">
        <v>1</v>
      </c>
      <c r="AL120">
        <v>1</v>
      </c>
      <c r="AM120">
        <v>1</v>
      </c>
      <c r="AN120">
        <v>1</v>
      </c>
      <c r="AO120">
        <v>1</v>
      </c>
      <c r="AP120">
        <v>1</v>
      </c>
      <c r="AT120">
        <v>1</v>
      </c>
      <c r="AW120">
        <v>1</v>
      </c>
      <c r="BE120">
        <v>1</v>
      </c>
      <c r="BI120">
        <v>1</v>
      </c>
      <c r="BK120" s="1" t="s">
        <v>59</v>
      </c>
    </row>
    <row r="121" spans="1:63" ht="18.75" customHeight="1" x14ac:dyDescent="0.4">
      <c r="A121">
        <v>124</v>
      </c>
      <c r="B121">
        <v>0</v>
      </c>
      <c r="C121">
        <v>1</v>
      </c>
      <c r="D121">
        <v>0</v>
      </c>
      <c r="E121" s="2">
        <v>32566</v>
      </c>
      <c r="F121">
        <v>34</v>
      </c>
      <c r="G121">
        <v>30</v>
      </c>
      <c r="I121">
        <v>1</v>
      </c>
      <c r="L121">
        <v>1</v>
      </c>
      <c r="O121">
        <v>1</v>
      </c>
      <c r="S121">
        <v>1</v>
      </c>
      <c r="AC121">
        <v>1</v>
      </c>
      <c r="AI121">
        <v>1</v>
      </c>
      <c r="AK121">
        <v>1</v>
      </c>
      <c r="AM121">
        <v>1</v>
      </c>
      <c r="AT121">
        <v>1</v>
      </c>
      <c r="AX121">
        <v>1</v>
      </c>
      <c r="AY121">
        <v>1</v>
      </c>
      <c r="AZ121">
        <v>1</v>
      </c>
      <c r="BA121">
        <v>1</v>
      </c>
      <c r="BB121">
        <v>1</v>
      </c>
      <c r="BJ121">
        <v>1</v>
      </c>
    </row>
    <row r="122" spans="1:63" ht="18.75" customHeight="1" x14ac:dyDescent="0.4">
      <c r="A122">
        <v>125</v>
      </c>
      <c r="B122">
        <v>0</v>
      </c>
      <c r="C122">
        <v>1</v>
      </c>
      <c r="D122">
        <v>0</v>
      </c>
      <c r="E122" s="2">
        <v>30571</v>
      </c>
      <c r="F122">
        <v>40</v>
      </c>
      <c r="G122">
        <v>40</v>
      </c>
      <c r="H122">
        <v>1</v>
      </c>
      <c r="K122">
        <v>1</v>
      </c>
      <c r="N122">
        <v>1</v>
      </c>
      <c r="R122">
        <v>1</v>
      </c>
      <c r="T122">
        <v>1</v>
      </c>
      <c r="U122">
        <v>1</v>
      </c>
      <c r="AF122">
        <v>1</v>
      </c>
      <c r="AJ122">
        <v>1</v>
      </c>
      <c r="AL122">
        <v>1</v>
      </c>
      <c r="AM122">
        <v>1</v>
      </c>
      <c r="AN122">
        <v>1</v>
      </c>
      <c r="AO122">
        <v>1</v>
      </c>
      <c r="AP122">
        <v>1</v>
      </c>
      <c r="AQ122">
        <v>1</v>
      </c>
      <c r="AU122">
        <v>1</v>
      </c>
      <c r="AW122">
        <v>1</v>
      </c>
      <c r="BE122">
        <v>1</v>
      </c>
      <c r="BF122" t="s">
        <v>57</v>
      </c>
      <c r="BJ122">
        <v>1</v>
      </c>
      <c r="BK122" s="1" t="s">
        <v>58</v>
      </c>
    </row>
    <row r="123" spans="1:63" ht="18.75" customHeight="1" x14ac:dyDescent="0.4">
      <c r="A123">
        <v>126</v>
      </c>
      <c r="B123">
        <v>0</v>
      </c>
      <c r="C123">
        <v>1</v>
      </c>
      <c r="D123">
        <v>0</v>
      </c>
      <c r="E123" s="2">
        <v>29980</v>
      </c>
      <c r="F123">
        <v>41</v>
      </c>
      <c r="G123">
        <v>40</v>
      </c>
      <c r="I123">
        <v>1</v>
      </c>
      <c r="L123">
        <v>1</v>
      </c>
      <c r="M123">
        <v>1</v>
      </c>
      <c r="R123">
        <v>1</v>
      </c>
      <c r="S123">
        <v>1</v>
      </c>
      <c r="T123">
        <v>1</v>
      </c>
      <c r="AF123">
        <v>1</v>
      </c>
      <c r="AJ123">
        <v>1</v>
      </c>
      <c r="AL123">
        <v>1</v>
      </c>
      <c r="AN123">
        <v>1</v>
      </c>
      <c r="AQ123">
        <v>1</v>
      </c>
      <c r="AU123">
        <v>1</v>
      </c>
      <c r="AW123">
        <v>1</v>
      </c>
      <c r="BE123">
        <v>1</v>
      </c>
      <c r="BJ123">
        <v>1</v>
      </c>
    </row>
    <row r="124" spans="1:63" ht="18.75" customHeight="1" x14ac:dyDescent="0.4">
      <c r="A124">
        <v>127</v>
      </c>
      <c r="B124">
        <v>1</v>
      </c>
      <c r="C124">
        <v>0</v>
      </c>
      <c r="D124">
        <v>0</v>
      </c>
      <c r="E124" s="2">
        <v>20043</v>
      </c>
      <c r="F124">
        <v>68</v>
      </c>
      <c r="G124">
        <v>60</v>
      </c>
      <c r="H124">
        <v>1</v>
      </c>
      <c r="L124">
        <v>1</v>
      </c>
      <c r="M124">
        <v>1</v>
      </c>
      <c r="R124">
        <v>1</v>
      </c>
      <c r="S124">
        <v>1</v>
      </c>
      <c r="AF124">
        <v>1</v>
      </c>
      <c r="AJ124">
        <v>1</v>
      </c>
      <c r="AM124">
        <v>1</v>
      </c>
      <c r="AN124">
        <v>1</v>
      </c>
      <c r="AU124">
        <v>1</v>
      </c>
      <c r="AW124">
        <v>1</v>
      </c>
      <c r="BE124">
        <v>1</v>
      </c>
      <c r="BG124">
        <v>1</v>
      </c>
      <c r="BK124" t="s">
        <v>56</v>
      </c>
    </row>
    <row r="125" spans="1:63" ht="18.75" customHeight="1" x14ac:dyDescent="0.4">
      <c r="A125">
        <v>128</v>
      </c>
      <c r="B125">
        <v>1</v>
      </c>
      <c r="C125">
        <v>0</v>
      </c>
      <c r="D125">
        <v>0</v>
      </c>
      <c r="E125" s="2">
        <v>22962</v>
      </c>
      <c r="F125">
        <v>60</v>
      </c>
      <c r="G125">
        <v>60</v>
      </c>
      <c r="I125">
        <v>1</v>
      </c>
      <c r="L125">
        <v>1</v>
      </c>
      <c r="M125">
        <v>1</v>
      </c>
      <c r="R125">
        <v>1</v>
      </c>
      <c r="T125">
        <v>1</v>
      </c>
      <c r="U125">
        <v>1</v>
      </c>
      <c r="AF125">
        <v>1</v>
      </c>
      <c r="AJ125">
        <v>1</v>
      </c>
      <c r="AN125">
        <v>1</v>
      </c>
      <c r="AT125">
        <v>1</v>
      </c>
      <c r="AW125">
        <v>1</v>
      </c>
      <c r="BE125">
        <v>1</v>
      </c>
      <c r="BJ125">
        <v>1</v>
      </c>
      <c r="BK125" s="1" t="s">
        <v>55</v>
      </c>
    </row>
    <row r="126" spans="1:63" ht="18.75" customHeight="1" x14ac:dyDescent="0.4">
      <c r="A126">
        <v>129</v>
      </c>
      <c r="B126">
        <v>0</v>
      </c>
      <c r="C126">
        <v>1</v>
      </c>
      <c r="D126">
        <v>0</v>
      </c>
      <c r="E126" s="2">
        <v>22516</v>
      </c>
      <c r="F126">
        <v>62</v>
      </c>
      <c r="G126">
        <v>60</v>
      </c>
      <c r="I126">
        <v>1</v>
      </c>
      <c r="L126">
        <v>1</v>
      </c>
      <c r="N126">
        <v>1</v>
      </c>
      <c r="R126">
        <v>1</v>
      </c>
      <c r="S126">
        <v>1</v>
      </c>
      <c r="T126">
        <v>1</v>
      </c>
      <c r="AF126">
        <v>1</v>
      </c>
      <c r="AJ126">
        <v>1</v>
      </c>
      <c r="AM126">
        <v>1</v>
      </c>
      <c r="AN126">
        <v>1</v>
      </c>
      <c r="AP126">
        <v>1</v>
      </c>
      <c r="AT126">
        <v>1</v>
      </c>
      <c r="AW126">
        <v>1</v>
      </c>
      <c r="BE126">
        <v>1</v>
      </c>
      <c r="BF126" t="s">
        <v>54</v>
      </c>
      <c r="BJ126">
        <v>1</v>
      </c>
    </row>
    <row r="127" spans="1:63" ht="18.75" customHeight="1" x14ac:dyDescent="0.4">
      <c r="A127">
        <v>130</v>
      </c>
      <c r="B127">
        <v>1</v>
      </c>
      <c r="C127">
        <v>0</v>
      </c>
      <c r="D127">
        <v>0</v>
      </c>
      <c r="E127" s="2">
        <v>27772</v>
      </c>
      <c r="F127">
        <v>47</v>
      </c>
      <c r="G127">
        <v>40</v>
      </c>
      <c r="I127">
        <v>1</v>
      </c>
      <c r="L127">
        <v>1</v>
      </c>
      <c r="M127">
        <v>1</v>
      </c>
      <c r="R127">
        <v>1</v>
      </c>
      <c r="AF127">
        <v>1</v>
      </c>
      <c r="AK127">
        <v>1</v>
      </c>
      <c r="AM127">
        <v>1</v>
      </c>
      <c r="AU127">
        <v>1</v>
      </c>
      <c r="AW127">
        <v>1</v>
      </c>
      <c r="BE127">
        <v>1</v>
      </c>
      <c r="BF127" s="1" t="s">
        <v>53</v>
      </c>
      <c r="BJ127">
        <v>1</v>
      </c>
    </row>
    <row r="128" spans="1:63" ht="18.75" customHeight="1" x14ac:dyDescent="0.4">
      <c r="A128">
        <v>131</v>
      </c>
      <c r="B128">
        <v>0</v>
      </c>
      <c r="C128">
        <v>1</v>
      </c>
      <c r="D128">
        <v>0</v>
      </c>
      <c r="E128" s="2">
        <v>27541</v>
      </c>
      <c r="F128">
        <v>48</v>
      </c>
      <c r="G128">
        <v>40</v>
      </c>
      <c r="I128">
        <v>1</v>
      </c>
      <c r="K128">
        <v>1</v>
      </c>
      <c r="N128">
        <v>1</v>
      </c>
      <c r="R128">
        <v>1</v>
      </c>
      <c r="U128">
        <v>1</v>
      </c>
      <c r="AF128">
        <v>1</v>
      </c>
      <c r="AK128">
        <v>1</v>
      </c>
      <c r="AL128">
        <v>1</v>
      </c>
      <c r="AM128">
        <v>1</v>
      </c>
      <c r="AN128">
        <v>1</v>
      </c>
      <c r="AT128">
        <v>1</v>
      </c>
      <c r="AW128">
        <v>1</v>
      </c>
      <c r="BE128">
        <v>1</v>
      </c>
      <c r="BH128">
        <v>1</v>
      </c>
      <c r="BK128" t="s">
        <v>52</v>
      </c>
    </row>
    <row r="129" spans="1:63" ht="18.75" customHeight="1" x14ac:dyDescent="0.4">
      <c r="A129">
        <v>132</v>
      </c>
      <c r="B129">
        <v>0</v>
      </c>
      <c r="C129">
        <v>1</v>
      </c>
      <c r="D129">
        <v>0</v>
      </c>
      <c r="E129" s="2">
        <v>28664</v>
      </c>
      <c r="F129">
        <v>45</v>
      </c>
      <c r="G129">
        <v>40</v>
      </c>
      <c r="I129">
        <v>1</v>
      </c>
      <c r="L129">
        <v>1</v>
      </c>
      <c r="N129">
        <v>1</v>
      </c>
      <c r="R129">
        <v>1</v>
      </c>
      <c r="T129">
        <v>1</v>
      </c>
      <c r="U129">
        <v>1</v>
      </c>
      <c r="AG129">
        <v>1</v>
      </c>
      <c r="AJ129">
        <v>1</v>
      </c>
      <c r="AL129">
        <v>1</v>
      </c>
      <c r="AN129">
        <v>1</v>
      </c>
      <c r="AU129">
        <v>1</v>
      </c>
      <c r="AW129">
        <v>1</v>
      </c>
      <c r="BE129">
        <v>1</v>
      </c>
      <c r="BI129">
        <v>1</v>
      </c>
    </row>
    <row r="130" spans="1:63" ht="18.75" customHeight="1" x14ac:dyDescent="0.4">
      <c r="A130">
        <v>133</v>
      </c>
      <c r="B130">
        <v>1</v>
      </c>
      <c r="C130">
        <v>0</v>
      </c>
      <c r="D130">
        <v>0</v>
      </c>
      <c r="E130" s="2">
        <v>17357</v>
      </c>
      <c r="F130">
        <v>76</v>
      </c>
      <c r="G130">
        <v>70</v>
      </c>
      <c r="H130">
        <v>1</v>
      </c>
      <c r="K130">
        <v>1</v>
      </c>
      <c r="M130">
        <v>1</v>
      </c>
      <c r="S130">
        <v>1</v>
      </c>
      <c r="T130">
        <v>1</v>
      </c>
      <c r="AF130">
        <v>1</v>
      </c>
      <c r="AJ130">
        <v>1</v>
      </c>
      <c r="AL130">
        <v>1</v>
      </c>
      <c r="AN130">
        <v>1</v>
      </c>
      <c r="AO130">
        <v>1</v>
      </c>
      <c r="AP130">
        <v>1</v>
      </c>
      <c r="AU130">
        <v>1</v>
      </c>
      <c r="AX130">
        <v>1</v>
      </c>
      <c r="BD130">
        <v>1</v>
      </c>
      <c r="BI130">
        <v>1</v>
      </c>
      <c r="BK130" t="s">
        <v>51</v>
      </c>
    </row>
    <row r="131" spans="1:63" ht="18.75" customHeight="1" x14ac:dyDescent="0.4">
      <c r="A131">
        <v>134</v>
      </c>
      <c r="B131">
        <v>0</v>
      </c>
      <c r="C131">
        <v>1</v>
      </c>
      <c r="D131">
        <v>0</v>
      </c>
      <c r="E131" s="2">
        <v>29680</v>
      </c>
      <c r="F131">
        <v>42</v>
      </c>
      <c r="G131">
        <v>40</v>
      </c>
      <c r="I131">
        <v>1</v>
      </c>
      <c r="L131">
        <v>1</v>
      </c>
      <c r="O131">
        <v>1</v>
      </c>
      <c r="R131">
        <v>1</v>
      </c>
      <c r="S131">
        <v>1</v>
      </c>
      <c r="T131">
        <v>1</v>
      </c>
      <c r="AF131">
        <v>1</v>
      </c>
      <c r="AK131">
        <v>1</v>
      </c>
      <c r="AN131">
        <v>1</v>
      </c>
      <c r="AO131">
        <v>1</v>
      </c>
      <c r="AT131">
        <v>1</v>
      </c>
      <c r="AX131">
        <v>1</v>
      </c>
      <c r="AY131">
        <v>1</v>
      </c>
      <c r="BI131">
        <v>1</v>
      </c>
    </row>
    <row r="132" spans="1:63" ht="18.75" customHeight="1" x14ac:dyDescent="0.4">
      <c r="A132">
        <v>135</v>
      </c>
      <c r="B132">
        <v>0</v>
      </c>
      <c r="C132">
        <v>1</v>
      </c>
      <c r="D132">
        <v>0</v>
      </c>
      <c r="E132" s="2">
        <v>30409</v>
      </c>
      <c r="F132">
        <v>40</v>
      </c>
      <c r="G132">
        <v>40</v>
      </c>
      <c r="H132">
        <v>1</v>
      </c>
      <c r="K132">
        <v>1</v>
      </c>
      <c r="N132">
        <v>1</v>
      </c>
      <c r="R132">
        <v>1</v>
      </c>
      <c r="S132">
        <v>1</v>
      </c>
      <c r="U132">
        <v>1</v>
      </c>
      <c r="AF132">
        <v>1</v>
      </c>
      <c r="AK132">
        <v>1</v>
      </c>
      <c r="AL132">
        <v>1</v>
      </c>
      <c r="AN132">
        <v>1</v>
      </c>
      <c r="AP132">
        <v>1</v>
      </c>
      <c r="AT132">
        <v>1</v>
      </c>
      <c r="AW132">
        <v>1</v>
      </c>
      <c r="BE132">
        <v>1</v>
      </c>
      <c r="BJ132">
        <v>1</v>
      </c>
    </row>
    <row r="133" spans="1:63" ht="18.75" customHeight="1" x14ac:dyDescent="0.4">
      <c r="A133">
        <v>136</v>
      </c>
      <c r="B133">
        <v>0</v>
      </c>
      <c r="C133">
        <v>1</v>
      </c>
      <c r="D133">
        <v>0</v>
      </c>
      <c r="E133" s="2">
        <v>37644</v>
      </c>
      <c r="F133">
        <v>20</v>
      </c>
      <c r="G133">
        <v>20</v>
      </c>
      <c r="I133">
        <v>1</v>
      </c>
      <c r="L133">
        <v>1</v>
      </c>
      <c r="N133">
        <v>1</v>
      </c>
      <c r="T133">
        <v>1</v>
      </c>
      <c r="U133">
        <v>1</v>
      </c>
      <c r="AF133">
        <v>1</v>
      </c>
      <c r="AJ133">
        <v>1</v>
      </c>
      <c r="AL133">
        <v>1</v>
      </c>
      <c r="AM133">
        <v>1</v>
      </c>
      <c r="AN133">
        <v>1</v>
      </c>
      <c r="AV133">
        <v>1</v>
      </c>
      <c r="AX133">
        <v>1</v>
      </c>
      <c r="AY133">
        <v>1</v>
      </c>
      <c r="AZ133">
        <v>1</v>
      </c>
      <c r="BA133">
        <v>1</v>
      </c>
      <c r="BJ133">
        <v>1</v>
      </c>
    </row>
    <row r="134" spans="1:63" ht="18.75" customHeight="1" x14ac:dyDescent="0.4">
      <c r="A134">
        <v>137</v>
      </c>
      <c r="B134">
        <v>0</v>
      </c>
      <c r="C134">
        <v>1</v>
      </c>
      <c r="D134">
        <v>0</v>
      </c>
      <c r="E134" s="2">
        <v>29874</v>
      </c>
      <c r="F134">
        <v>42</v>
      </c>
      <c r="G134">
        <v>40</v>
      </c>
      <c r="H134">
        <v>1</v>
      </c>
      <c r="K134">
        <v>1</v>
      </c>
      <c r="M134">
        <v>1</v>
      </c>
      <c r="S134">
        <v>1</v>
      </c>
      <c r="T134">
        <v>1</v>
      </c>
      <c r="AF134">
        <v>1</v>
      </c>
      <c r="AK134">
        <v>1</v>
      </c>
      <c r="AN134">
        <v>1</v>
      </c>
      <c r="AO134">
        <v>1</v>
      </c>
      <c r="AT134">
        <v>1</v>
      </c>
      <c r="AX134">
        <v>1</v>
      </c>
      <c r="BB134">
        <v>1</v>
      </c>
      <c r="BJ134">
        <v>1</v>
      </c>
    </row>
    <row r="135" spans="1:63" ht="18.75" customHeight="1" x14ac:dyDescent="0.4">
      <c r="A135">
        <v>138</v>
      </c>
      <c r="B135">
        <v>1</v>
      </c>
      <c r="C135">
        <v>0</v>
      </c>
      <c r="D135">
        <v>0</v>
      </c>
      <c r="E135" s="2">
        <v>21383</v>
      </c>
      <c r="F135">
        <v>65</v>
      </c>
      <c r="G135">
        <v>60</v>
      </c>
      <c r="I135">
        <v>1</v>
      </c>
      <c r="L135">
        <v>1</v>
      </c>
      <c r="N135">
        <v>1</v>
      </c>
      <c r="R135">
        <v>1</v>
      </c>
      <c r="U135">
        <v>1</v>
      </c>
      <c r="AF135">
        <v>1</v>
      </c>
      <c r="AK135">
        <v>1</v>
      </c>
      <c r="AL135">
        <v>1</v>
      </c>
      <c r="AP135">
        <v>1</v>
      </c>
      <c r="AQ135">
        <v>1</v>
      </c>
      <c r="AT135">
        <v>1</v>
      </c>
      <c r="AX135">
        <v>1</v>
      </c>
      <c r="BB135">
        <v>1</v>
      </c>
      <c r="BI135">
        <v>1</v>
      </c>
    </row>
    <row r="136" spans="1:63" ht="18.75" customHeight="1" x14ac:dyDescent="0.4">
      <c r="A136">
        <v>139</v>
      </c>
      <c r="B136">
        <v>1</v>
      </c>
      <c r="C136">
        <v>0</v>
      </c>
      <c r="D136">
        <v>0</v>
      </c>
      <c r="E136" s="2">
        <v>19796</v>
      </c>
      <c r="F136">
        <v>69</v>
      </c>
      <c r="G136">
        <v>60</v>
      </c>
      <c r="I136">
        <v>1</v>
      </c>
      <c r="L136">
        <v>1</v>
      </c>
      <c r="M136">
        <v>1</v>
      </c>
      <c r="R136">
        <v>1</v>
      </c>
      <c r="S136">
        <v>1</v>
      </c>
      <c r="AF136">
        <v>1</v>
      </c>
      <c r="AJ136">
        <v>1</v>
      </c>
      <c r="AL136">
        <v>1</v>
      </c>
      <c r="AM136">
        <v>1</v>
      </c>
      <c r="AN136">
        <v>1</v>
      </c>
      <c r="AO136">
        <v>1</v>
      </c>
      <c r="AU136">
        <v>1</v>
      </c>
      <c r="AW136">
        <v>1</v>
      </c>
      <c r="BE136">
        <v>1</v>
      </c>
      <c r="BF136" t="s">
        <v>50</v>
      </c>
      <c r="BJ136">
        <v>1</v>
      </c>
    </row>
    <row r="137" spans="1:63" ht="18.75" customHeight="1" x14ac:dyDescent="0.4">
      <c r="A137">
        <v>140</v>
      </c>
      <c r="B137">
        <v>1</v>
      </c>
      <c r="C137">
        <v>0</v>
      </c>
      <c r="D137">
        <v>0</v>
      </c>
      <c r="E137" s="2">
        <v>29097</v>
      </c>
      <c r="F137">
        <v>44</v>
      </c>
      <c r="G137">
        <v>40</v>
      </c>
      <c r="H137">
        <v>1</v>
      </c>
      <c r="K137">
        <v>1</v>
      </c>
      <c r="O137">
        <v>1</v>
      </c>
      <c r="R137">
        <v>1</v>
      </c>
      <c r="V137">
        <v>1</v>
      </c>
      <c r="AI137">
        <v>1</v>
      </c>
      <c r="AK137">
        <v>1</v>
      </c>
      <c r="AL137">
        <v>1</v>
      </c>
      <c r="AM137">
        <v>1</v>
      </c>
      <c r="AN137">
        <v>1</v>
      </c>
      <c r="AP137">
        <v>1</v>
      </c>
      <c r="AT137">
        <v>1</v>
      </c>
      <c r="AX137">
        <v>1</v>
      </c>
      <c r="AY137">
        <v>1</v>
      </c>
      <c r="AZ137">
        <v>1</v>
      </c>
      <c r="BA137">
        <v>1</v>
      </c>
      <c r="BB137">
        <v>1</v>
      </c>
      <c r="BJ137">
        <v>1</v>
      </c>
    </row>
    <row r="138" spans="1:63" ht="18.75" customHeight="1" x14ac:dyDescent="0.4">
      <c r="A138">
        <v>141</v>
      </c>
      <c r="B138">
        <v>0</v>
      </c>
      <c r="C138">
        <v>1</v>
      </c>
      <c r="D138">
        <v>0</v>
      </c>
      <c r="E138" s="2">
        <v>32085</v>
      </c>
      <c r="F138">
        <v>36</v>
      </c>
      <c r="G138">
        <v>30</v>
      </c>
      <c r="I138">
        <v>1</v>
      </c>
      <c r="L138">
        <v>1</v>
      </c>
      <c r="M138">
        <v>1</v>
      </c>
      <c r="W138">
        <v>1</v>
      </c>
      <c r="AA138">
        <v>1</v>
      </c>
      <c r="AG138">
        <v>1</v>
      </c>
      <c r="AJ138">
        <v>1</v>
      </c>
      <c r="AL138">
        <v>1</v>
      </c>
      <c r="AM138">
        <v>1</v>
      </c>
      <c r="AN138">
        <v>1</v>
      </c>
      <c r="AU138">
        <v>1</v>
      </c>
      <c r="AW138">
        <v>1</v>
      </c>
      <c r="BE138">
        <v>1</v>
      </c>
      <c r="BF138" t="s">
        <v>48</v>
      </c>
      <c r="BI138">
        <v>1</v>
      </c>
      <c r="BK138" s="1" t="s">
        <v>49</v>
      </c>
    </row>
    <row r="139" spans="1:63" ht="18.75" customHeight="1" x14ac:dyDescent="0.4">
      <c r="A139">
        <v>142</v>
      </c>
      <c r="B139">
        <v>0</v>
      </c>
      <c r="C139">
        <v>1</v>
      </c>
      <c r="D139">
        <v>0</v>
      </c>
      <c r="E139" s="2">
        <v>28152</v>
      </c>
      <c r="F139">
        <v>46</v>
      </c>
      <c r="G139">
        <v>40</v>
      </c>
      <c r="I139">
        <v>1</v>
      </c>
      <c r="L139">
        <v>1</v>
      </c>
      <c r="N139">
        <v>1</v>
      </c>
      <c r="S139">
        <v>1</v>
      </c>
      <c r="T139">
        <v>1</v>
      </c>
      <c r="U139">
        <v>1</v>
      </c>
      <c r="AF139">
        <v>1</v>
      </c>
      <c r="AK139">
        <v>1</v>
      </c>
      <c r="AL139">
        <v>1</v>
      </c>
      <c r="AM139">
        <v>1</v>
      </c>
      <c r="AU139">
        <v>1</v>
      </c>
      <c r="AX139">
        <v>1</v>
      </c>
      <c r="AY139">
        <v>1</v>
      </c>
      <c r="BB139">
        <v>1</v>
      </c>
      <c r="BJ139">
        <v>1</v>
      </c>
    </row>
    <row r="140" spans="1:63" ht="18.75" customHeight="1" x14ac:dyDescent="0.4">
      <c r="A140">
        <v>143</v>
      </c>
      <c r="B140">
        <v>1</v>
      </c>
      <c r="C140">
        <v>0</v>
      </c>
      <c r="D140">
        <v>0</v>
      </c>
      <c r="E140" s="2">
        <v>22249</v>
      </c>
      <c r="F140">
        <v>62</v>
      </c>
      <c r="G140">
        <v>60</v>
      </c>
      <c r="I140">
        <v>1</v>
      </c>
      <c r="K140">
        <v>1</v>
      </c>
      <c r="N140">
        <v>1</v>
      </c>
      <c r="R140">
        <v>1</v>
      </c>
      <c r="S140">
        <v>1</v>
      </c>
      <c r="V140">
        <v>1</v>
      </c>
      <c r="AH140">
        <v>1</v>
      </c>
      <c r="AJ140">
        <v>1</v>
      </c>
      <c r="AM140">
        <v>1</v>
      </c>
      <c r="AO140">
        <v>1</v>
      </c>
      <c r="AU140">
        <v>1</v>
      </c>
      <c r="AX140">
        <v>1</v>
      </c>
      <c r="AZ140">
        <v>1</v>
      </c>
      <c r="BA140">
        <v>1</v>
      </c>
      <c r="BC140">
        <v>1</v>
      </c>
      <c r="BJ140">
        <v>1</v>
      </c>
    </row>
    <row r="141" spans="1:63" ht="18.75" customHeight="1" x14ac:dyDescent="0.4">
      <c r="A141">
        <v>144</v>
      </c>
      <c r="B141">
        <v>1</v>
      </c>
      <c r="C141">
        <v>0</v>
      </c>
      <c r="D141">
        <v>0</v>
      </c>
      <c r="E141" s="2">
        <v>29990</v>
      </c>
      <c r="F141">
        <v>41</v>
      </c>
      <c r="G141">
        <v>40</v>
      </c>
      <c r="I141">
        <v>1</v>
      </c>
      <c r="L141">
        <v>1</v>
      </c>
      <c r="M141">
        <v>1</v>
      </c>
      <c r="S141">
        <v>1</v>
      </c>
      <c r="AG141">
        <v>1</v>
      </c>
      <c r="AJ141">
        <v>1</v>
      </c>
      <c r="AM141">
        <v>1</v>
      </c>
      <c r="AP141">
        <v>1</v>
      </c>
      <c r="AU141">
        <v>1</v>
      </c>
      <c r="AX141">
        <v>1</v>
      </c>
      <c r="BE141">
        <v>1</v>
      </c>
      <c r="BF141" t="s">
        <v>46</v>
      </c>
      <c r="BJ141">
        <v>1</v>
      </c>
      <c r="BK141" t="s">
        <v>47</v>
      </c>
    </row>
    <row r="142" spans="1:63" ht="18.75" customHeight="1" x14ac:dyDescent="0.4">
      <c r="A142">
        <v>145</v>
      </c>
      <c r="B142">
        <v>0</v>
      </c>
      <c r="C142">
        <v>1</v>
      </c>
      <c r="D142">
        <v>0</v>
      </c>
      <c r="E142" s="2">
        <v>25327</v>
      </c>
      <c r="F142">
        <v>54</v>
      </c>
      <c r="G142">
        <v>50</v>
      </c>
      <c r="I142">
        <v>1</v>
      </c>
      <c r="L142">
        <v>1</v>
      </c>
      <c r="N142">
        <v>1</v>
      </c>
      <c r="R142">
        <v>1</v>
      </c>
      <c r="S142">
        <v>1</v>
      </c>
      <c r="U142">
        <v>1</v>
      </c>
      <c r="AF142">
        <v>1</v>
      </c>
      <c r="AJ142">
        <v>1</v>
      </c>
      <c r="AL142">
        <v>1</v>
      </c>
      <c r="AM142">
        <v>1</v>
      </c>
      <c r="AN142">
        <v>1</v>
      </c>
      <c r="AO142">
        <v>1</v>
      </c>
      <c r="AP142">
        <v>1</v>
      </c>
      <c r="AT142">
        <v>1</v>
      </c>
      <c r="AX142">
        <v>1</v>
      </c>
      <c r="AZ142">
        <v>1</v>
      </c>
      <c r="BA142">
        <v>1</v>
      </c>
      <c r="BI142">
        <v>1</v>
      </c>
      <c r="BK142" t="s">
        <v>45</v>
      </c>
    </row>
    <row r="143" spans="1:63" ht="18.75" customHeight="1" x14ac:dyDescent="0.4">
      <c r="A143">
        <v>146</v>
      </c>
      <c r="B143">
        <v>0</v>
      </c>
      <c r="C143">
        <v>1</v>
      </c>
      <c r="D143">
        <v>0</v>
      </c>
      <c r="E143" s="2">
        <v>24505</v>
      </c>
      <c r="F143">
        <v>56</v>
      </c>
      <c r="G143">
        <v>50</v>
      </c>
      <c r="I143">
        <v>1</v>
      </c>
      <c r="L143">
        <v>1</v>
      </c>
      <c r="N143">
        <v>1</v>
      </c>
      <c r="U143">
        <v>1</v>
      </c>
      <c r="X143">
        <v>1</v>
      </c>
      <c r="Y143" t="s">
        <v>44</v>
      </c>
      <c r="AF143">
        <v>1</v>
      </c>
      <c r="AJ143">
        <v>1</v>
      </c>
      <c r="AL143">
        <v>1</v>
      </c>
      <c r="AM143">
        <v>1</v>
      </c>
      <c r="AN143">
        <v>1</v>
      </c>
      <c r="AP143">
        <v>1</v>
      </c>
      <c r="AQ143">
        <v>1</v>
      </c>
      <c r="AT143">
        <v>1</v>
      </c>
      <c r="AW143">
        <v>1</v>
      </c>
      <c r="BE143">
        <v>1</v>
      </c>
      <c r="BF143" t="s">
        <v>42</v>
      </c>
      <c r="BJ143">
        <v>1</v>
      </c>
      <c r="BK143" t="s">
        <v>43</v>
      </c>
    </row>
    <row r="144" spans="1:63" ht="18.75" customHeight="1" x14ac:dyDescent="0.4">
      <c r="A144">
        <v>147</v>
      </c>
      <c r="B144">
        <v>0</v>
      </c>
      <c r="C144">
        <v>1</v>
      </c>
      <c r="D144">
        <v>0</v>
      </c>
      <c r="E144" s="2">
        <v>35325</v>
      </c>
      <c r="F144">
        <v>27</v>
      </c>
      <c r="G144">
        <v>20</v>
      </c>
      <c r="I144">
        <v>1</v>
      </c>
      <c r="L144">
        <v>1</v>
      </c>
      <c r="O144">
        <v>1</v>
      </c>
      <c r="R144">
        <v>1</v>
      </c>
      <c r="S144">
        <v>1</v>
      </c>
      <c r="AF144">
        <v>1</v>
      </c>
      <c r="AK144">
        <v>1</v>
      </c>
      <c r="AR144">
        <v>1</v>
      </c>
      <c r="AS144" t="s">
        <v>41</v>
      </c>
      <c r="AV144">
        <v>1</v>
      </c>
      <c r="AW144">
        <v>1</v>
      </c>
      <c r="BE144">
        <v>1</v>
      </c>
      <c r="BJ144">
        <v>1</v>
      </c>
    </row>
    <row r="145" spans="1:63" ht="18.75" customHeight="1" x14ac:dyDescent="0.4">
      <c r="A145">
        <v>148</v>
      </c>
      <c r="B145">
        <v>0</v>
      </c>
      <c r="C145">
        <v>1</v>
      </c>
      <c r="D145">
        <v>0</v>
      </c>
      <c r="E145" s="2">
        <v>31131</v>
      </c>
      <c r="F145">
        <v>38</v>
      </c>
      <c r="G145">
        <v>30</v>
      </c>
      <c r="I145">
        <v>1</v>
      </c>
      <c r="L145">
        <v>1</v>
      </c>
      <c r="O145">
        <v>1</v>
      </c>
      <c r="R145">
        <v>1</v>
      </c>
      <c r="AG145">
        <v>1</v>
      </c>
      <c r="AK145">
        <v>1</v>
      </c>
      <c r="AM145">
        <v>1</v>
      </c>
      <c r="AT145">
        <v>1</v>
      </c>
      <c r="AX145">
        <v>1</v>
      </c>
      <c r="AY145">
        <v>1</v>
      </c>
      <c r="BH145">
        <v>1</v>
      </c>
    </row>
    <row r="146" spans="1:63" ht="18.75" customHeight="1" x14ac:dyDescent="0.4">
      <c r="A146">
        <v>149</v>
      </c>
      <c r="B146">
        <v>0</v>
      </c>
      <c r="C146">
        <v>1</v>
      </c>
      <c r="D146">
        <v>0</v>
      </c>
      <c r="E146" s="2">
        <v>29264</v>
      </c>
      <c r="F146">
        <v>43</v>
      </c>
      <c r="G146">
        <v>40</v>
      </c>
      <c r="H146">
        <v>1</v>
      </c>
      <c r="K146">
        <v>1</v>
      </c>
      <c r="N146">
        <v>1</v>
      </c>
      <c r="R146">
        <v>1</v>
      </c>
      <c r="U146">
        <v>1</v>
      </c>
      <c r="V146">
        <v>1</v>
      </c>
      <c r="AF146">
        <v>1</v>
      </c>
      <c r="AK146">
        <v>1</v>
      </c>
      <c r="AL146">
        <v>1</v>
      </c>
      <c r="AM146">
        <v>1</v>
      </c>
      <c r="AN146">
        <v>1</v>
      </c>
      <c r="AU146">
        <v>1</v>
      </c>
      <c r="AW146">
        <v>1</v>
      </c>
      <c r="BE146">
        <v>1</v>
      </c>
      <c r="BG146">
        <v>1</v>
      </c>
    </row>
    <row r="147" spans="1:63" ht="18.75" customHeight="1" x14ac:dyDescent="0.4">
      <c r="A147">
        <v>150</v>
      </c>
      <c r="B147">
        <v>1</v>
      </c>
      <c r="C147">
        <v>0</v>
      </c>
      <c r="D147">
        <v>0</v>
      </c>
      <c r="E147" s="2">
        <v>25953</v>
      </c>
      <c r="F147">
        <v>52</v>
      </c>
      <c r="G147">
        <v>50</v>
      </c>
      <c r="H147">
        <v>1</v>
      </c>
      <c r="K147">
        <v>1</v>
      </c>
      <c r="M147">
        <v>1</v>
      </c>
      <c r="R147">
        <v>1</v>
      </c>
      <c r="T147">
        <v>1</v>
      </c>
      <c r="U147">
        <v>1</v>
      </c>
      <c r="AF147">
        <v>1</v>
      </c>
      <c r="AJ147">
        <v>1</v>
      </c>
      <c r="AL147">
        <v>1</v>
      </c>
      <c r="AN147">
        <v>1</v>
      </c>
      <c r="AT147">
        <v>1</v>
      </c>
      <c r="AX147">
        <v>1</v>
      </c>
      <c r="AY147">
        <v>1</v>
      </c>
      <c r="AZ147">
        <v>1</v>
      </c>
      <c r="BA147">
        <v>1</v>
      </c>
      <c r="BJ147">
        <v>1</v>
      </c>
      <c r="BK147" s="1" t="s">
        <v>40</v>
      </c>
    </row>
    <row r="148" spans="1:63" ht="18.75" customHeight="1" x14ac:dyDescent="0.4">
      <c r="A148">
        <v>151</v>
      </c>
      <c r="B148">
        <v>0</v>
      </c>
      <c r="C148">
        <v>1</v>
      </c>
      <c r="D148">
        <v>0</v>
      </c>
      <c r="E148" s="2">
        <v>26150</v>
      </c>
      <c r="F148">
        <v>52</v>
      </c>
      <c r="G148">
        <v>50</v>
      </c>
      <c r="I148">
        <v>1</v>
      </c>
      <c r="L148">
        <v>1</v>
      </c>
      <c r="N148">
        <v>1</v>
      </c>
      <c r="R148">
        <v>1</v>
      </c>
      <c r="T148">
        <v>1</v>
      </c>
      <c r="AF148">
        <v>1</v>
      </c>
      <c r="AJ148">
        <v>1</v>
      </c>
      <c r="AN148">
        <v>1</v>
      </c>
      <c r="AO148">
        <v>1</v>
      </c>
      <c r="AP148">
        <v>1</v>
      </c>
      <c r="AT148">
        <v>1</v>
      </c>
      <c r="AX148">
        <v>1</v>
      </c>
      <c r="AY148">
        <v>1</v>
      </c>
      <c r="BI148">
        <v>1</v>
      </c>
    </row>
    <row r="149" spans="1:63" ht="18.75" customHeight="1" x14ac:dyDescent="0.4">
      <c r="A149">
        <v>152</v>
      </c>
      <c r="B149">
        <v>1</v>
      </c>
      <c r="C149">
        <v>0</v>
      </c>
      <c r="D149">
        <v>0</v>
      </c>
      <c r="E149" s="2">
        <v>21017</v>
      </c>
      <c r="F149">
        <v>66</v>
      </c>
      <c r="G149">
        <v>60</v>
      </c>
      <c r="I149">
        <v>1</v>
      </c>
      <c r="L149">
        <v>1</v>
      </c>
      <c r="M149">
        <v>1</v>
      </c>
      <c r="R149">
        <v>1</v>
      </c>
      <c r="T149">
        <v>1</v>
      </c>
      <c r="AF149">
        <v>1</v>
      </c>
      <c r="AJ149">
        <v>1</v>
      </c>
      <c r="AN149">
        <v>1</v>
      </c>
      <c r="AP149">
        <v>1</v>
      </c>
      <c r="AT149">
        <v>1</v>
      </c>
      <c r="AW149">
        <v>1</v>
      </c>
      <c r="BE149">
        <v>1</v>
      </c>
      <c r="BF149" t="s">
        <v>39</v>
      </c>
      <c r="BJ149">
        <v>1</v>
      </c>
    </row>
    <row r="150" spans="1:63" ht="18.75" customHeight="1" x14ac:dyDescent="0.4">
      <c r="A150">
        <v>153</v>
      </c>
      <c r="B150">
        <v>1</v>
      </c>
      <c r="C150">
        <v>0</v>
      </c>
      <c r="D150">
        <v>0</v>
      </c>
      <c r="E150" s="2">
        <v>21946</v>
      </c>
      <c r="F150">
        <v>63</v>
      </c>
      <c r="G150">
        <v>60</v>
      </c>
      <c r="I150">
        <v>1</v>
      </c>
      <c r="L150">
        <v>1</v>
      </c>
      <c r="N150">
        <v>1</v>
      </c>
      <c r="R150">
        <v>1</v>
      </c>
      <c r="S150">
        <v>1</v>
      </c>
      <c r="AF150">
        <v>1</v>
      </c>
      <c r="AK150">
        <v>1</v>
      </c>
      <c r="AN150">
        <v>1</v>
      </c>
      <c r="AO150">
        <v>1</v>
      </c>
      <c r="AT150">
        <v>1</v>
      </c>
      <c r="AX150">
        <v>1</v>
      </c>
      <c r="AZ150">
        <v>1</v>
      </c>
      <c r="BA150">
        <v>1</v>
      </c>
      <c r="BG150">
        <v>1</v>
      </c>
    </row>
    <row r="151" spans="1:63" ht="18.75" customHeight="1" x14ac:dyDescent="0.4">
      <c r="A151">
        <v>154</v>
      </c>
      <c r="B151">
        <v>0</v>
      </c>
      <c r="C151">
        <v>1</v>
      </c>
      <c r="D151">
        <v>0</v>
      </c>
      <c r="E151" s="2">
        <v>28074</v>
      </c>
      <c r="F151">
        <v>47</v>
      </c>
      <c r="G151">
        <v>40</v>
      </c>
      <c r="I151">
        <v>1</v>
      </c>
      <c r="L151">
        <v>1</v>
      </c>
      <c r="N151">
        <v>1</v>
      </c>
      <c r="T151">
        <v>1</v>
      </c>
      <c r="U151">
        <v>1</v>
      </c>
      <c r="V151">
        <v>1</v>
      </c>
      <c r="AF151">
        <v>1</v>
      </c>
      <c r="AJ151">
        <v>1</v>
      </c>
      <c r="AL151">
        <v>1</v>
      </c>
      <c r="AM151">
        <v>1</v>
      </c>
      <c r="AN151">
        <v>1</v>
      </c>
      <c r="AT151">
        <v>1</v>
      </c>
      <c r="AW151">
        <v>1</v>
      </c>
      <c r="BD151">
        <v>1</v>
      </c>
      <c r="BJ151">
        <v>1</v>
      </c>
    </row>
    <row r="152" spans="1:63" ht="18.75" customHeight="1" x14ac:dyDescent="0.4">
      <c r="A152">
        <v>155</v>
      </c>
      <c r="B152">
        <v>0</v>
      </c>
      <c r="C152">
        <v>1</v>
      </c>
      <c r="D152">
        <v>0</v>
      </c>
      <c r="E152" s="2">
        <v>36281</v>
      </c>
      <c r="F152">
        <v>24</v>
      </c>
      <c r="G152">
        <v>20</v>
      </c>
      <c r="I152">
        <v>1</v>
      </c>
      <c r="L152">
        <v>1</v>
      </c>
      <c r="N152">
        <v>1</v>
      </c>
      <c r="S152">
        <v>1</v>
      </c>
      <c r="AF152">
        <v>1</v>
      </c>
      <c r="AJ152">
        <v>1</v>
      </c>
      <c r="AL152">
        <v>1</v>
      </c>
      <c r="AV152">
        <v>1</v>
      </c>
      <c r="AW152">
        <v>1</v>
      </c>
      <c r="BE152">
        <v>1</v>
      </c>
      <c r="BF152" t="s">
        <v>38</v>
      </c>
      <c r="BJ152">
        <v>1</v>
      </c>
    </row>
    <row r="153" spans="1:63" ht="18.75" customHeight="1" x14ac:dyDescent="0.4">
      <c r="A153">
        <v>156</v>
      </c>
      <c r="B153">
        <v>0</v>
      </c>
      <c r="C153">
        <v>1</v>
      </c>
      <c r="D153">
        <v>0</v>
      </c>
      <c r="E153" s="2">
        <v>24521</v>
      </c>
      <c r="F153">
        <v>56</v>
      </c>
      <c r="G153">
        <v>50</v>
      </c>
      <c r="I153">
        <v>1</v>
      </c>
      <c r="L153">
        <v>1</v>
      </c>
      <c r="N153">
        <v>1</v>
      </c>
      <c r="R153">
        <v>1</v>
      </c>
      <c r="S153">
        <v>1</v>
      </c>
      <c r="AF153">
        <v>1</v>
      </c>
      <c r="AJ153">
        <v>1</v>
      </c>
      <c r="AL153">
        <v>1</v>
      </c>
      <c r="AM153">
        <v>1</v>
      </c>
      <c r="AN153">
        <v>1</v>
      </c>
      <c r="AO153">
        <v>1</v>
      </c>
      <c r="AP153">
        <v>1</v>
      </c>
      <c r="AQ153">
        <v>1</v>
      </c>
      <c r="AT153">
        <v>1</v>
      </c>
      <c r="AW153">
        <v>1</v>
      </c>
      <c r="BC153">
        <v>1</v>
      </c>
      <c r="BJ153">
        <v>1</v>
      </c>
      <c r="BK153" t="s">
        <v>37</v>
      </c>
    </row>
    <row r="154" spans="1:63" ht="18.75" customHeight="1" x14ac:dyDescent="0.4">
      <c r="A154">
        <v>157</v>
      </c>
      <c r="B154">
        <v>0</v>
      </c>
      <c r="C154">
        <v>1</v>
      </c>
      <c r="D154">
        <v>0</v>
      </c>
      <c r="E154" s="2">
        <v>27930</v>
      </c>
      <c r="F154">
        <v>47</v>
      </c>
      <c r="G154">
        <v>40</v>
      </c>
      <c r="I154">
        <v>1</v>
      </c>
      <c r="L154">
        <v>1</v>
      </c>
      <c r="O154">
        <v>1</v>
      </c>
      <c r="R154">
        <v>1</v>
      </c>
      <c r="S154">
        <v>1</v>
      </c>
      <c r="AF154">
        <v>1</v>
      </c>
      <c r="AK154">
        <v>1</v>
      </c>
      <c r="AN154">
        <v>1</v>
      </c>
      <c r="AU154">
        <v>1</v>
      </c>
      <c r="AX154">
        <v>1</v>
      </c>
      <c r="AZ154">
        <v>1</v>
      </c>
      <c r="BA154">
        <v>1</v>
      </c>
      <c r="BJ154">
        <v>1</v>
      </c>
    </row>
    <row r="155" spans="1:63" ht="18.75" customHeight="1" x14ac:dyDescent="0.4">
      <c r="A155">
        <v>158</v>
      </c>
      <c r="B155">
        <v>0</v>
      </c>
      <c r="C155">
        <v>1</v>
      </c>
      <c r="D155">
        <v>0</v>
      </c>
      <c r="E155" s="2">
        <v>27244</v>
      </c>
      <c r="F155">
        <v>49</v>
      </c>
      <c r="G155">
        <v>40</v>
      </c>
      <c r="H155">
        <v>1</v>
      </c>
      <c r="K155">
        <v>1</v>
      </c>
      <c r="N155">
        <v>1</v>
      </c>
      <c r="S155">
        <v>1</v>
      </c>
      <c r="Z155">
        <v>1</v>
      </c>
      <c r="AF155">
        <v>1</v>
      </c>
      <c r="AJ155">
        <v>1</v>
      </c>
      <c r="AM155">
        <v>1</v>
      </c>
      <c r="AN155">
        <v>1</v>
      </c>
      <c r="AT155">
        <v>1</v>
      </c>
      <c r="AX155">
        <v>1</v>
      </c>
      <c r="BB155">
        <v>1</v>
      </c>
      <c r="BI155">
        <v>1</v>
      </c>
      <c r="BK155" s="1" t="s">
        <v>36</v>
      </c>
    </row>
    <row r="156" spans="1:63" ht="18.75" customHeight="1" x14ac:dyDescent="0.4">
      <c r="A156">
        <v>159</v>
      </c>
      <c r="B156">
        <v>0</v>
      </c>
      <c r="C156">
        <v>1</v>
      </c>
      <c r="D156">
        <v>0</v>
      </c>
      <c r="E156" s="2">
        <v>34776</v>
      </c>
      <c r="F156">
        <v>28</v>
      </c>
      <c r="G156">
        <v>20</v>
      </c>
      <c r="I156">
        <v>1</v>
      </c>
      <c r="L156">
        <v>1</v>
      </c>
      <c r="O156">
        <v>1</v>
      </c>
      <c r="S156">
        <v>1</v>
      </c>
      <c r="T156">
        <v>1</v>
      </c>
      <c r="U156">
        <v>1</v>
      </c>
      <c r="AH156">
        <v>1</v>
      </c>
      <c r="AK156">
        <v>1</v>
      </c>
      <c r="AN156">
        <v>1</v>
      </c>
      <c r="AV156">
        <v>1</v>
      </c>
      <c r="AW156">
        <v>1</v>
      </c>
      <c r="BE156">
        <v>1</v>
      </c>
      <c r="BH156">
        <v>1</v>
      </c>
    </row>
    <row r="157" spans="1:63" ht="18.75" customHeight="1" x14ac:dyDescent="0.4">
      <c r="A157">
        <v>160</v>
      </c>
      <c r="B157">
        <v>0</v>
      </c>
      <c r="C157">
        <v>1</v>
      </c>
      <c r="D157">
        <v>0</v>
      </c>
      <c r="E157" s="2">
        <v>30240</v>
      </c>
      <c r="F157">
        <v>41</v>
      </c>
      <c r="G157">
        <v>40</v>
      </c>
      <c r="I157">
        <v>1</v>
      </c>
      <c r="L157">
        <v>1</v>
      </c>
      <c r="O157">
        <v>1</v>
      </c>
      <c r="R157">
        <v>1</v>
      </c>
      <c r="S157">
        <v>1</v>
      </c>
      <c r="T157">
        <v>1</v>
      </c>
      <c r="AF157">
        <v>1</v>
      </c>
      <c r="AJ157">
        <v>1</v>
      </c>
      <c r="AL157">
        <v>1</v>
      </c>
      <c r="AU157">
        <v>1</v>
      </c>
      <c r="AW157">
        <v>1</v>
      </c>
      <c r="BE157">
        <v>1</v>
      </c>
      <c r="BH157">
        <v>1</v>
      </c>
    </row>
    <row r="158" spans="1:63" ht="18.75" customHeight="1" x14ac:dyDescent="0.4">
      <c r="A158">
        <v>161</v>
      </c>
      <c r="B158">
        <v>0</v>
      </c>
      <c r="C158">
        <v>1</v>
      </c>
      <c r="D158">
        <v>0</v>
      </c>
      <c r="E158" s="2">
        <v>30987</v>
      </c>
      <c r="F158">
        <v>39</v>
      </c>
      <c r="G158">
        <v>30</v>
      </c>
      <c r="I158">
        <v>1</v>
      </c>
      <c r="K158">
        <v>1</v>
      </c>
      <c r="N158">
        <v>1</v>
      </c>
      <c r="S158">
        <v>1</v>
      </c>
      <c r="T158">
        <v>1</v>
      </c>
      <c r="AF158">
        <v>1</v>
      </c>
      <c r="AK158">
        <v>1</v>
      </c>
      <c r="AM158">
        <v>1</v>
      </c>
      <c r="AO158">
        <v>1</v>
      </c>
      <c r="AU158">
        <v>1</v>
      </c>
      <c r="AW158">
        <v>1</v>
      </c>
      <c r="BE158">
        <v>1</v>
      </c>
      <c r="BG158">
        <v>1</v>
      </c>
    </row>
    <row r="159" spans="1:63" ht="18.75" customHeight="1" x14ac:dyDescent="0.4">
      <c r="A159">
        <v>162</v>
      </c>
      <c r="B159">
        <v>0</v>
      </c>
      <c r="C159">
        <v>1</v>
      </c>
      <c r="D159">
        <v>0</v>
      </c>
      <c r="E159" s="2">
        <v>23149</v>
      </c>
      <c r="F159">
        <v>60</v>
      </c>
      <c r="G159">
        <v>60</v>
      </c>
      <c r="I159">
        <v>1</v>
      </c>
      <c r="L159">
        <v>1</v>
      </c>
      <c r="O159">
        <v>1</v>
      </c>
      <c r="R159">
        <v>1</v>
      </c>
      <c r="S159">
        <v>1</v>
      </c>
      <c r="T159">
        <v>1</v>
      </c>
      <c r="AF159">
        <v>1</v>
      </c>
      <c r="AJ159">
        <v>1</v>
      </c>
      <c r="AL159">
        <v>1</v>
      </c>
      <c r="AN159">
        <v>1</v>
      </c>
      <c r="AT159">
        <v>1</v>
      </c>
      <c r="AW159">
        <v>1</v>
      </c>
      <c r="BE159">
        <v>1</v>
      </c>
      <c r="BJ159">
        <v>1</v>
      </c>
    </row>
    <row r="160" spans="1:63" ht="18.75" customHeight="1" x14ac:dyDescent="0.4">
      <c r="A160">
        <v>163</v>
      </c>
      <c r="B160">
        <v>1</v>
      </c>
      <c r="C160">
        <v>0</v>
      </c>
      <c r="D160">
        <v>0</v>
      </c>
      <c r="E160" s="2">
        <v>29630</v>
      </c>
      <c r="F160">
        <v>42</v>
      </c>
      <c r="G160">
        <v>40</v>
      </c>
      <c r="I160">
        <v>1</v>
      </c>
      <c r="L160">
        <v>1</v>
      </c>
      <c r="N160">
        <v>1</v>
      </c>
      <c r="R160">
        <v>1</v>
      </c>
      <c r="S160">
        <v>1</v>
      </c>
      <c r="T160">
        <v>1</v>
      </c>
      <c r="AH160">
        <v>1</v>
      </c>
      <c r="AJ160">
        <v>1</v>
      </c>
      <c r="AN160">
        <v>1</v>
      </c>
      <c r="AP160">
        <v>1</v>
      </c>
      <c r="AU160">
        <v>1</v>
      </c>
      <c r="AX160">
        <v>1</v>
      </c>
      <c r="AY160">
        <v>1</v>
      </c>
      <c r="AZ160">
        <v>1</v>
      </c>
      <c r="BA160">
        <v>1</v>
      </c>
      <c r="BJ160">
        <v>1</v>
      </c>
    </row>
    <row r="161" spans="1:63" ht="18.75" customHeight="1" x14ac:dyDescent="0.4">
      <c r="A161">
        <v>164</v>
      </c>
      <c r="B161">
        <v>1</v>
      </c>
      <c r="C161">
        <v>0</v>
      </c>
      <c r="D161">
        <v>0</v>
      </c>
      <c r="E161" s="2">
        <v>17143</v>
      </c>
      <c r="F161">
        <v>76</v>
      </c>
      <c r="G161">
        <v>70</v>
      </c>
      <c r="H161">
        <v>1</v>
      </c>
      <c r="J161">
        <v>1</v>
      </c>
      <c r="N161">
        <v>1</v>
      </c>
      <c r="R161">
        <v>1</v>
      </c>
      <c r="S161">
        <v>1</v>
      </c>
      <c r="T161">
        <v>1</v>
      </c>
      <c r="AF161">
        <v>1</v>
      </c>
      <c r="AJ161">
        <v>1</v>
      </c>
      <c r="AL161">
        <v>1</v>
      </c>
      <c r="AN161">
        <v>1</v>
      </c>
      <c r="AO161">
        <v>1</v>
      </c>
      <c r="AP161">
        <v>1</v>
      </c>
      <c r="AQ161">
        <v>1</v>
      </c>
      <c r="AT161">
        <v>1</v>
      </c>
      <c r="AW161">
        <v>1</v>
      </c>
      <c r="BE161">
        <v>1</v>
      </c>
      <c r="BF161" t="s">
        <v>34</v>
      </c>
      <c r="BI161">
        <v>1</v>
      </c>
      <c r="BK161" t="s">
        <v>35</v>
      </c>
    </row>
    <row r="162" spans="1:63" ht="18.75" customHeight="1" x14ac:dyDescent="0.4">
      <c r="A162">
        <v>165</v>
      </c>
      <c r="B162">
        <v>0</v>
      </c>
      <c r="C162">
        <v>1</v>
      </c>
      <c r="D162">
        <v>0</v>
      </c>
      <c r="E162" s="2">
        <v>28027</v>
      </c>
      <c r="F162">
        <v>47</v>
      </c>
      <c r="G162">
        <v>40</v>
      </c>
      <c r="H162">
        <v>1</v>
      </c>
      <c r="J162">
        <v>1</v>
      </c>
      <c r="N162">
        <v>1</v>
      </c>
      <c r="R162">
        <v>1</v>
      </c>
      <c r="S162">
        <v>1</v>
      </c>
      <c r="U162">
        <v>1</v>
      </c>
      <c r="AF162">
        <v>1</v>
      </c>
      <c r="AJ162">
        <v>1</v>
      </c>
      <c r="AL162">
        <v>1</v>
      </c>
      <c r="AM162">
        <v>1</v>
      </c>
      <c r="AQ162">
        <v>1</v>
      </c>
      <c r="AU162">
        <v>1</v>
      </c>
      <c r="AW162">
        <v>1</v>
      </c>
      <c r="BE162">
        <v>1</v>
      </c>
      <c r="BF162" t="s">
        <v>33</v>
      </c>
      <c r="BH162">
        <v>1</v>
      </c>
    </row>
    <row r="163" spans="1:63" ht="18.75" customHeight="1" x14ac:dyDescent="0.4">
      <c r="A163">
        <v>166</v>
      </c>
      <c r="B163">
        <v>0</v>
      </c>
      <c r="C163">
        <v>1</v>
      </c>
      <c r="D163">
        <v>0</v>
      </c>
      <c r="E163" s="2">
        <v>33990</v>
      </c>
      <c r="F163">
        <v>30</v>
      </c>
      <c r="G163">
        <v>30</v>
      </c>
      <c r="I163">
        <v>1</v>
      </c>
      <c r="L163">
        <v>1</v>
      </c>
      <c r="N163">
        <v>1</v>
      </c>
      <c r="X163">
        <v>1</v>
      </c>
      <c r="Y163" t="s">
        <v>32</v>
      </c>
      <c r="AF163">
        <v>1</v>
      </c>
      <c r="AJ163">
        <v>1</v>
      </c>
      <c r="AL163">
        <v>1</v>
      </c>
      <c r="AM163">
        <v>1</v>
      </c>
      <c r="AN163">
        <v>1</v>
      </c>
      <c r="AO163">
        <v>1</v>
      </c>
      <c r="AP163">
        <v>1</v>
      </c>
      <c r="AT163">
        <v>1</v>
      </c>
      <c r="AW163">
        <v>1</v>
      </c>
      <c r="BE163">
        <v>1</v>
      </c>
      <c r="BJ163">
        <v>1</v>
      </c>
    </row>
    <row r="164" spans="1:63" ht="18.75" customHeight="1" x14ac:dyDescent="0.4">
      <c r="A164">
        <v>167</v>
      </c>
      <c r="B164">
        <v>1</v>
      </c>
      <c r="C164">
        <v>0</v>
      </c>
      <c r="D164">
        <v>0</v>
      </c>
      <c r="E164" s="2">
        <v>29645</v>
      </c>
      <c r="F164">
        <v>42</v>
      </c>
      <c r="G164">
        <v>40</v>
      </c>
      <c r="I164">
        <v>1</v>
      </c>
      <c r="L164">
        <v>1</v>
      </c>
      <c r="M164">
        <v>1</v>
      </c>
      <c r="R164">
        <v>1</v>
      </c>
      <c r="X164">
        <v>1</v>
      </c>
      <c r="Y164" t="s">
        <v>31</v>
      </c>
      <c r="AI164">
        <v>1</v>
      </c>
      <c r="AK164">
        <v>1</v>
      </c>
      <c r="AL164">
        <v>1</v>
      </c>
      <c r="AN164">
        <v>1</v>
      </c>
      <c r="AR164">
        <v>1</v>
      </c>
      <c r="AS164" t="s">
        <v>30</v>
      </c>
      <c r="AU164">
        <v>1</v>
      </c>
      <c r="AW164">
        <v>1</v>
      </c>
      <c r="BE164">
        <v>1</v>
      </c>
      <c r="BJ164">
        <v>1</v>
      </c>
    </row>
    <row r="165" spans="1:63" ht="18.75" customHeight="1" x14ac:dyDescent="0.4">
      <c r="A165">
        <v>168</v>
      </c>
      <c r="B165">
        <v>1</v>
      </c>
      <c r="C165">
        <v>0</v>
      </c>
      <c r="D165">
        <v>0</v>
      </c>
      <c r="E165" s="2">
        <v>24118</v>
      </c>
      <c r="F165">
        <v>57</v>
      </c>
      <c r="G165">
        <v>50</v>
      </c>
      <c r="I165">
        <v>1</v>
      </c>
      <c r="L165">
        <v>1</v>
      </c>
      <c r="N165">
        <v>1</v>
      </c>
      <c r="R165">
        <v>1</v>
      </c>
      <c r="T165">
        <v>1</v>
      </c>
      <c r="V165">
        <v>1</v>
      </c>
      <c r="AF165">
        <v>1</v>
      </c>
      <c r="AJ165">
        <v>1</v>
      </c>
      <c r="AL165">
        <v>1</v>
      </c>
      <c r="AN165">
        <v>1</v>
      </c>
      <c r="AT165">
        <v>1</v>
      </c>
      <c r="AW165">
        <v>1</v>
      </c>
      <c r="BE165">
        <v>1</v>
      </c>
      <c r="BJ165">
        <v>1</v>
      </c>
    </row>
    <row r="166" spans="1:63" ht="18.75" customHeight="1" x14ac:dyDescent="0.4">
      <c r="A166">
        <v>169</v>
      </c>
      <c r="B166">
        <v>1</v>
      </c>
      <c r="C166">
        <v>0</v>
      </c>
      <c r="D166">
        <v>0</v>
      </c>
      <c r="E166" s="2">
        <v>31244</v>
      </c>
      <c r="F166">
        <v>38</v>
      </c>
      <c r="G166">
        <v>30</v>
      </c>
      <c r="I166">
        <v>1</v>
      </c>
      <c r="L166">
        <v>1</v>
      </c>
      <c r="N166">
        <v>1</v>
      </c>
      <c r="R166">
        <v>1</v>
      </c>
      <c r="S166">
        <v>1</v>
      </c>
      <c r="U166">
        <v>1</v>
      </c>
      <c r="AF166">
        <v>1</v>
      </c>
      <c r="AJ166">
        <v>1</v>
      </c>
      <c r="AL166">
        <v>1</v>
      </c>
      <c r="AM166">
        <v>1</v>
      </c>
      <c r="AU166">
        <v>1</v>
      </c>
      <c r="AW166">
        <v>1</v>
      </c>
      <c r="BE166">
        <v>1</v>
      </c>
      <c r="BI166">
        <v>1</v>
      </c>
    </row>
    <row r="167" spans="1:63" ht="18.75" customHeight="1" x14ac:dyDescent="0.4">
      <c r="A167">
        <v>170</v>
      </c>
      <c r="B167">
        <v>0</v>
      </c>
      <c r="C167">
        <v>1</v>
      </c>
      <c r="D167">
        <v>0</v>
      </c>
      <c r="E167" s="2">
        <v>25429</v>
      </c>
      <c r="F167">
        <v>54</v>
      </c>
      <c r="G167">
        <v>50</v>
      </c>
      <c r="H167">
        <v>1</v>
      </c>
      <c r="K167">
        <v>1</v>
      </c>
      <c r="N167">
        <v>1</v>
      </c>
      <c r="R167">
        <v>1</v>
      </c>
      <c r="T167">
        <v>1</v>
      </c>
      <c r="U167">
        <v>1</v>
      </c>
      <c r="AF167">
        <v>1</v>
      </c>
      <c r="AJ167">
        <v>1</v>
      </c>
      <c r="AL167">
        <v>1</v>
      </c>
      <c r="AN167">
        <v>1</v>
      </c>
      <c r="AO167">
        <v>1</v>
      </c>
      <c r="AU167">
        <v>1</v>
      </c>
      <c r="AW167">
        <v>1</v>
      </c>
      <c r="BE167">
        <v>1</v>
      </c>
      <c r="BF167" t="s">
        <v>29</v>
      </c>
      <c r="BH167">
        <v>1</v>
      </c>
    </row>
    <row r="168" spans="1:63" ht="18.75" customHeight="1" x14ac:dyDescent="0.4">
      <c r="A168">
        <v>171</v>
      </c>
      <c r="B168">
        <v>1</v>
      </c>
      <c r="C168">
        <v>0</v>
      </c>
      <c r="D168">
        <v>0</v>
      </c>
      <c r="E168" s="2">
        <v>25275</v>
      </c>
      <c r="F168">
        <v>54</v>
      </c>
      <c r="G168">
        <v>50</v>
      </c>
      <c r="I168">
        <v>1</v>
      </c>
      <c r="L168">
        <v>1</v>
      </c>
      <c r="M168">
        <v>1</v>
      </c>
      <c r="R168">
        <v>1</v>
      </c>
      <c r="S168">
        <v>1</v>
      </c>
      <c r="T168">
        <v>1</v>
      </c>
      <c r="AI168">
        <v>1</v>
      </c>
      <c r="AK168">
        <v>1</v>
      </c>
      <c r="AL168">
        <v>1</v>
      </c>
      <c r="AM168">
        <v>1</v>
      </c>
      <c r="AN168">
        <v>1</v>
      </c>
      <c r="AO168">
        <v>1</v>
      </c>
      <c r="AP168">
        <v>1</v>
      </c>
      <c r="AU168">
        <v>1</v>
      </c>
      <c r="AW168">
        <v>1</v>
      </c>
      <c r="BC168">
        <v>1</v>
      </c>
      <c r="BJ168">
        <v>1</v>
      </c>
      <c r="BK168" t="s">
        <v>28</v>
      </c>
    </row>
    <row r="169" spans="1:63" ht="18.75" customHeight="1" x14ac:dyDescent="0.4">
      <c r="A169">
        <v>172</v>
      </c>
      <c r="B169">
        <v>0</v>
      </c>
      <c r="C169">
        <v>1</v>
      </c>
      <c r="D169">
        <v>0</v>
      </c>
      <c r="E169" s="2">
        <v>35052</v>
      </c>
      <c r="F169">
        <v>27</v>
      </c>
      <c r="G169">
        <v>20</v>
      </c>
      <c r="I169">
        <v>1</v>
      </c>
      <c r="L169">
        <v>1</v>
      </c>
      <c r="N169">
        <v>1</v>
      </c>
      <c r="R169">
        <v>1</v>
      </c>
      <c r="S169">
        <v>1</v>
      </c>
      <c r="AG169">
        <v>1</v>
      </c>
      <c r="AJ169">
        <v>1</v>
      </c>
      <c r="AN169">
        <v>1</v>
      </c>
      <c r="AO169">
        <v>1</v>
      </c>
      <c r="AV169">
        <v>1</v>
      </c>
      <c r="AW169">
        <v>1</v>
      </c>
      <c r="BE169">
        <v>1</v>
      </c>
      <c r="BI169">
        <v>1</v>
      </c>
    </row>
    <row r="170" spans="1:63" ht="18.75" customHeight="1" x14ac:dyDescent="0.4">
      <c r="A170">
        <v>173</v>
      </c>
      <c r="B170">
        <v>0</v>
      </c>
      <c r="C170">
        <v>1</v>
      </c>
      <c r="D170">
        <v>0</v>
      </c>
      <c r="E170" s="2">
        <v>27533</v>
      </c>
      <c r="F170">
        <v>48</v>
      </c>
      <c r="G170">
        <v>40</v>
      </c>
      <c r="H170">
        <v>1</v>
      </c>
      <c r="J170">
        <v>1</v>
      </c>
      <c r="N170">
        <v>1</v>
      </c>
      <c r="R170">
        <v>1</v>
      </c>
      <c r="S170">
        <v>1</v>
      </c>
      <c r="AF170">
        <v>1</v>
      </c>
      <c r="AK170">
        <v>1</v>
      </c>
      <c r="AL170">
        <v>1</v>
      </c>
      <c r="AN170">
        <v>1</v>
      </c>
      <c r="AQ170">
        <v>1</v>
      </c>
      <c r="AT170">
        <v>1</v>
      </c>
      <c r="AW170">
        <v>1</v>
      </c>
      <c r="BE170">
        <v>1</v>
      </c>
      <c r="BF170" t="s">
        <v>26</v>
      </c>
      <c r="BH170">
        <v>1</v>
      </c>
      <c r="BK170" t="s">
        <v>27</v>
      </c>
    </row>
    <row r="171" spans="1:63" ht="18.75" customHeight="1" x14ac:dyDescent="0.4">
      <c r="A171">
        <v>174</v>
      </c>
      <c r="B171">
        <v>0</v>
      </c>
      <c r="C171">
        <v>1</v>
      </c>
      <c r="D171">
        <v>0</v>
      </c>
      <c r="E171" s="2">
        <v>16978</v>
      </c>
      <c r="F171">
        <v>77</v>
      </c>
      <c r="G171">
        <v>70</v>
      </c>
      <c r="I171">
        <v>1</v>
      </c>
      <c r="L171">
        <v>1</v>
      </c>
      <c r="M171">
        <v>1</v>
      </c>
      <c r="S171">
        <v>1</v>
      </c>
      <c r="T171">
        <v>1</v>
      </c>
      <c r="U171">
        <v>1</v>
      </c>
      <c r="AF171">
        <v>1</v>
      </c>
      <c r="AJ171">
        <v>1</v>
      </c>
      <c r="AM171">
        <v>1</v>
      </c>
      <c r="AN171">
        <v>1</v>
      </c>
      <c r="AP171">
        <v>1</v>
      </c>
      <c r="AQ171">
        <v>1</v>
      </c>
      <c r="AU171">
        <v>1</v>
      </c>
      <c r="AX171">
        <v>1</v>
      </c>
      <c r="BE171">
        <v>1</v>
      </c>
      <c r="BF171" s="1" t="s">
        <v>24</v>
      </c>
      <c r="BJ171">
        <v>1</v>
      </c>
      <c r="BK171" s="1" t="s">
        <v>25</v>
      </c>
    </row>
    <row r="172" spans="1:63" ht="18.75" customHeight="1" x14ac:dyDescent="0.4">
      <c r="A172">
        <v>175</v>
      </c>
      <c r="B172">
        <v>0</v>
      </c>
      <c r="C172">
        <v>1</v>
      </c>
      <c r="D172">
        <v>0</v>
      </c>
      <c r="E172" s="2">
        <v>27571</v>
      </c>
      <c r="F172">
        <v>48</v>
      </c>
      <c r="G172">
        <v>40</v>
      </c>
      <c r="H172">
        <v>1</v>
      </c>
      <c r="K172">
        <v>1</v>
      </c>
      <c r="M172">
        <v>1</v>
      </c>
      <c r="R172">
        <v>1</v>
      </c>
      <c r="S172">
        <v>1</v>
      </c>
      <c r="U172">
        <v>1</v>
      </c>
      <c r="AF172">
        <v>1</v>
      </c>
      <c r="AJ172">
        <v>1</v>
      </c>
      <c r="AL172">
        <v>1</v>
      </c>
      <c r="AT172">
        <v>1</v>
      </c>
      <c r="AW172">
        <v>1</v>
      </c>
      <c r="BE172">
        <v>1</v>
      </c>
      <c r="BF172" t="s">
        <v>23</v>
      </c>
      <c r="BI172">
        <v>1</v>
      </c>
    </row>
    <row r="173" spans="1:63" ht="18.75" customHeight="1" x14ac:dyDescent="0.4">
      <c r="A173">
        <v>176</v>
      </c>
      <c r="B173">
        <v>0</v>
      </c>
      <c r="C173">
        <v>1</v>
      </c>
      <c r="D173">
        <v>0</v>
      </c>
      <c r="E173" s="2">
        <v>30726</v>
      </c>
      <c r="F173">
        <v>39</v>
      </c>
      <c r="G173">
        <v>30</v>
      </c>
      <c r="I173">
        <v>1</v>
      </c>
      <c r="L173">
        <v>1</v>
      </c>
      <c r="N173">
        <v>1</v>
      </c>
      <c r="R173">
        <v>1</v>
      </c>
      <c r="S173">
        <v>1</v>
      </c>
      <c r="U173">
        <v>1</v>
      </c>
      <c r="AF173">
        <v>1</v>
      </c>
      <c r="AK173">
        <v>1</v>
      </c>
      <c r="AM173">
        <v>1</v>
      </c>
      <c r="AN173">
        <v>1</v>
      </c>
      <c r="AO173">
        <v>1</v>
      </c>
      <c r="AU173">
        <v>1</v>
      </c>
      <c r="AW173">
        <v>1</v>
      </c>
      <c r="BE173">
        <v>1</v>
      </c>
      <c r="BF173" t="s">
        <v>21</v>
      </c>
      <c r="BI173">
        <v>1</v>
      </c>
      <c r="BK173" t="s">
        <v>22</v>
      </c>
    </row>
    <row r="174" spans="1:63" ht="18.75" customHeight="1" x14ac:dyDescent="0.4">
      <c r="A174">
        <v>177</v>
      </c>
      <c r="B174">
        <v>1</v>
      </c>
      <c r="C174">
        <v>0</v>
      </c>
      <c r="D174">
        <v>0</v>
      </c>
      <c r="E174" s="2">
        <v>24575</v>
      </c>
      <c r="F174">
        <v>56</v>
      </c>
      <c r="G174">
        <v>50</v>
      </c>
      <c r="H174">
        <v>1</v>
      </c>
      <c r="K174">
        <v>1</v>
      </c>
      <c r="N174">
        <v>1</v>
      </c>
      <c r="R174">
        <v>1</v>
      </c>
      <c r="AG174">
        <v>1</v>
      </c>
      <c r="AK174">
        <v>1</v>
      </c>
      <c r="AM174">
        <v>1</v>
      </c>
      <c r="AU174">
        <v>1</v>
      </c>
      <c r="AX174">
        <v>1</v>
      </c>
      <c r="BD174">
        <v>1</v>
      </c>
      <c r="BI174">
        <v>1</v>
      </c>
      <c r="BK174" t="s">
        <v>20</v>
      </c>
    </row>
    <row r="175" spans="1:63" ht="18.75" customHeight="1" x14ac:dyDescent="0.4">
      <c r="A175">
        <v>178</v>
      </c>
      <c r="B175">
        <v>0</v>
      </c>
      <c r="C175">
        <v>1</v>
      </c>
      <c r="D175">
        <v>0</v>
      </c>
      <c r="E175" s="2">
        <v>33001</v>
      </c>
      <c r="F175">
        <v>33</v>
      </c>
      <c r="G175">
        <v>30</v>
      </c>
      <c r="I175">
        <v>1</v>
      </c>
      <c r="K175">
        <v>1</v>
      </c>
      <c r="N175">
        <v>1</v>
      </c>
      <c r="U175">
        <v>1</v>
      </c>
      <c r="V175">
        <v>1</v>
      </c>
      <c r="AF175">
        <v>1</v>
      </c>
      <c r="AJ175">
        <v>1</v>
      </c>
      <c r="AL175">
        <v>1</v>
      </c>
      <c r="AM175">
        <v>1</v>
      </c>
      <c r="AN175">
        <v>1</v>
      </c>
      <c r="AO175">
        <v>1</v>
      </c>
      <c r="AT175">
        <v>1</v>
      </c>
      <c r="AW175">
        <v>1</v>
      </c>
      <c r="BE175">
        <v>1</v>
      </c>
      <c r="BF175" s="1" t="s">
        <v>19</v>
      </c>
      <c r="BG175">
        <v>1</v>
      </c>
    </row>
    <row r="176" spans="1:63" ht="18.75" customHeight="1" x14ac:dyDescent="0.4">
      <c r="A176">
        <v>179</v>
      </c>
      <c r="B176">
        <v>1</v>
      </c>
      <c r="C176">
        <v>0</v>
      </c>
      <c r="D176">
        <v>0</v>
      </c>
      <c r="E176" s="2">
        <v>31037</v>
      </c>
      <c r="F176">
        <v>38</v>
      </c>
      <c r="G176">
        <v>30</v>
      </c>
      <c r="I176">
        <v>1</v>
      </c>
      <c r="L176">
        <v>1</v>
      </c>
      <c r="N176">
        <v>1</v>
      </c>
      <c r="R176">
        <v>1</v>
      </c>
      <c r="S176">
        <v>1</v>
      </c>
      <c r="AI176">
        <v>1</v>
      </c>
      <c r="AK176">
        <v>1</v>
      </c>
      <c r="AP176">
        <v>1</v>
      </c>
      <c r="AT176">
        <v>1</v>
      </c>
      <c r="AW176">
        <v>1</v>
      </c>
      <c r="BC176">
        <v>1</v>
      </c>
      <c r="BJ176">
        <v>1</v>
      </c>
    </row>
    <row r="177" spans="1:70" ht="18.75" customHeight="1" x14ac:dyDescent="0.4">
      <c r="A177">
        <v>180</v>
      </c>
      <c r="B177">
        <v>1</v>
      </c>
      <c r="C177">
        <v>0</v>
      </c>
      <c r="D177">
        <v>0</v>
      </c>
      <c r="E177" s="2">
        <v>23938</v>
      </c>
      <c r="F177">
        <v>58</v>
      </c>
      <c r="G177">
        <v>50</v>
      </c>
      <c r="I177">
        <v>1</v>
      </c>
      <c r="L177">
        <v>1</v>
      </c>
      <c r="M177">
        <v>1</v>
      </c>
      <c r="R177">
        <v>1</v>
      </c>
      <c r="AF177">
        <v>1</v>
      </c>
      <c r="AJ177">
        <v>1</v>
      </c>
      <c r="AL177">
        <v>1</v>
      </c>
      <c r="AO177">
        <v>1</v>
      </c>
      <c r="AU177">
        <v>1</v>
      </c>
      <c r="AW177">
        <v>1</v>
      </c>
      <c r="AY177">
        <v>1</v>
      </c>
      <c r="BG177">
        <v>1</v>
      </c>
    </row>
    <row r="178" spans="1:70" ht="18.75" customHeight="1" x14ac:dyDescent="0.4">
      <c r="A178">
        <v>181</v>
      </c>
      <c r="B178">
        <v>0</v>
      </c>
      <c r="C178">
        <v>1</v>
      </c>
      <c r="D178">
        <v>0</v>
      </c>
      <c r="E178" s="2">
        <v>34516</v>
      </c>
      <c r="F178">
        <v>29</v>
      </c>
      <c r="G178">
        <v>20</v>
      </c>
      <c r="I178">
        <v>1</v>
      </c>
      <c r="L178">
        <v>1</v>
      </c>
      <c r="O178">
        <v>1</v>
      </c>
      <c r="W178">
        <v>1</v>
      </c>
      <c r="AB178">
        <v>1</v>
      </c>
      <c r="AF178">
        <v>1</v>
      </c>
      <c r="AK178">
        <v>1</v>
      </c>
      <c r="AM178">
        <v>1</v>
      </c>
      <c r="AV178">
        <v>1</v>
      </c>
      <c r="AX178">
        <v>1</v>
      </c>
      <c r="AZ178">
        <v>1</v>
      </c>
      <c r="BA178">
        <v>1</v>
      </c>
      <c r="BJ178">
        <v>1</v>
      </c>
    </row>
    <row r="179" spans="1:70" ht="18.75" customHeight="1" x14ac:dyDescent="0.4">
      <c r="A179">
        <v>182</v>
      </c>
      <c r="B179">
        <v>1</v>
      </c>
      <c r="C179">
        <v>0</v>
      </c>
      <c r="D179">
        <v>0</v>
      </c>
      <c r="E179" s="2">
        <v>25879</v>
      </c>
      <c r="F179">
        <v>53</v>
      </c>
      <c r="G179">
        <v>50</v>
      </c>
      <c r="I179">
        <v>1</v>
      </c>
      <c r="L179">
        <v>1</v>
      </c>
      <c r="M179">
        <v>1</v>
      </c>
      <c r="R179">
        <v>1</v>
      </c>
      <c r="AF179">
        <v>1</v>
      </c>
      <c r="AK179">
        <v>1</v>
      </c>
      <c r="AO179">
        <v>1</v>
      </c>
      <c r="AU179">
        <v>1</v>
      </c>
      <c r="AW179">
        <v>1</v>
      </c>
      <c r="BE179">
        <v>1</v>
      </c>
      <c r="BF179" t="s">
        <v>18</v>
      </c>
      <c r="BI179">
        <v>1</v>
      </c>
    </row>
    <row r="180" spans="1:70" ht="18.75" customHeight="1" x14ac:dyDescent="0.4">
      <c r="A180">
        <v>183</v>
      </c>
      <c r="B180">
        <v>0</v>
      </c>
      <c r="C180">
        <v>1</v>
      </c>
      <c r="D180">
        <v>0</v>
      </c>
      <c r="E180" s="2">
        <v>32408</v>
      </c>
      <c r="F180">
        <v>35</v>
      </c>
      <c r="G180">
        <v>30</v>
      </c>
      <c r="I180">
        <v>1</v>
      </c>
      <c r="K180">
        <v>1</v>
      </c>
      <c r="N180">
        <v>1</v>
      </c>
      <c r="S180">
        <v>1</v>
      </c>
      <c r="T180">
        <v>1</v>
      </c>
      <c r="AF180">
        <v>1</v>
      </c>
      <c r="AK180">
        <v>1</v>
      </c>
      <c r="AL180">
        <v>1</v>
      </c>
      <c r="AM180">
        <v>1</v>
      </c>
      <c r="AN180">
        <v>1</v>
      </c>
      <c r="AO180">
        <v>1</v>
      </c>
      <c r="AP180">
        <v>1</v>
      </c>
      <c r="AT180">
        <v>1</v>
      </c>
      <c r="AW180">
        <v>1</v>
      </c>
      <c r="BE180">
        <v>1</v>
      </c>
      <c r="BI180">
        <v>1</v>
      </c>
    </row>
    <row r="181" spans="1:70" ht="18.75" customHeight="1" x14ac:dyDescent="0.4">
      <c r="A181">
        <v>184</v>
      </c>
      <c r="B181">
        <v>1</v>
      </c>
      <c r="C181">
        <v>0</v>
      </c>
      <c r="D181">
        <v>0</v>
      </c>
      <c r="E181" s="2">
        <v>31052</v>
      </c>
      <c r="F181">
        <v>38</v>
      </c>
      <c r="G181">
        <v>30</v>
      </c>
      <c r="I181">
        <v>1</v>
      </c>
      <c r="L181">
        <v>1</v>
      </c>
      <c r="N181">
        <v>1</v>
      </c>
      <c r="R181">
        <v>1</v>
      </c>
      <c r="T181">
        <v>1</v>
      </c>
      <c r="U181">
        <v>1</v>
      </c>
      <c r="AF181">
        <v>1</v>
      </c>
      <c r="AJ181">
        <v>1</v>
      </c>
      <c r="AL181">
        <v>1</v>
      </c>
      <c r="AN181">
        <v>1</v>
      </c>
      <c r="AO181">
        <v>1</v>
      </c>
      <c r="AP181">
        <v>1</v>
      </c>
      <c r="AQ181">
        <v>1</v>
      </c>
      <c r="AR181">
        <v>1</v>
      </c>
      <c r="AS181" t="s">
        <v>17</v>
      </c>
      <c r="AT181">
        <v>1</v>
      </c>
      <c r="AX181">
        <v>1</v>
      </c>
      <c r="AY181">
        <v>1</v>
      </c>
      <c r="AZ181">
        <v>1</v>
      </c>
      <c r="BA181">
        <v>1</v>
      </c>
      <c r="BB181">
        <v>1</v>
      </c>
      <c r="BI181">
        <v>1</v>
      </c>
      <c r="BK181" t="s">
        <v>16</v>
      </c>
    </row>
    <row r="182" spans="1:70" ht="18.75" customHeight="1" x14ac:dyDescent="0.4">
      <c r="A182">
        <v>185</v>
      </c>
      <c r="B182">
        <v>1</v>
      </c>
      <c r="C182">
        <v>0</v>
      </c>
      <c r="D182">
        <v>0</v>
      </c>
      <c r="E182" s="2">
        <v>19640</v>
      </c>
      <c r="F182">
        <v>70</v>
      </c>
      <c r="G182">
        <v>70</v>
      </c>
      <c r="H182">
        <v>1</v>
      </c>
      <c r="J182">
        <v>1</v>
      </c>
      <c r="M182">
        <v>1</v>
      </c>
      <c r="R182">
        <v>1</v>
      </c>
      <c r="S182">
        <v>1</v>
      </c>
      <c r="U182">
        <v>1</v>
      </c>
      <c r="AF182">
        <v>1</v>
      </c>
      <c r="AJ182">
        <v>1</v>
      </c>
      <c r="AL182">
        <v>1</v>
      </c>
      <c r="AM182">
        <v>1</v>
      </c>
      <c r="AN182">
        <v>1</v>
      </c>
      <c r="AO182">
        <v>1</v>
      </c>
      <c r="AP182">
        <v>1</v>
      </c>
      <c r="AQ182">
        <v>1</v>
      </c>
      <c r="AT182">
        <v>1</v>
      </c>
      <c r="AW182">
        <v>1</v>
      </c>
      <c r="BE182">
        <v>1</v>
      </c>
      <c r="BF182" t="s">
        <v>14</v>
      </c>
      <c r="BI182">
        <v>1</v>
      </c>
      <c r="BK182" s="1" t="s">
        <v>15</v>
      </c>
    </row>
    <row r="183" spans="1:70" ht="18.75" customHeight="1" x14ac:dyDescent="0.4">
      <c r="A183">
        <v>186</v>
      </c>
      <c r="B183">
        <v>1</v>
      </c>
      <c r="C183">
        <v>0</v>
      </c>
      <c r="D183">
        <v>0</v>
      </c>
      <c r="E183" s="2">
        <v>17470</v>
      </c>
      <c r="F183">
        <v>76</v>
      </c>
      <c r="G183">
        <v>70</v>
      </c>
      <c r="I183">
        <v>1</v>
      </c>
      <c r="L183">
        <v>1</v>
      </c>
      <c r="M183">
        <v>1</v>
      </c>
      <c r="R183">
        <v>1</v>
      </c>
      <c r="S183">
        <v>1</v>
      </c>
      <c r="U183">
        <v>1</v>
      </c>
      <c r="AF183">
        <v>1</v>
      </c>
      <c r="AJ183">
        <v>1</v>
      </c>
      <c r="AL183">
        <v>1</v>
      </c>
      <c r="AN183">
        <v>1</v>
      </c>
      <c r="AO183">
        <v>1</v>
      </c>
      <c r="AU183">
        <v>1</v>
      </c>
      <c r="AX183">
        <v>1</v>
      </c>
      <c r="BD183">
        <v>1</v>
      </c>
      <c r="BJ183">
        <v>1</v>
      </c>
      <c r="BK183" s="1" t="s">
        <v>13</v>
      </c>
    </row>
    <row r="184" spans="1:70" ht="18.75" customHeight="1" x14ac:dyDescent="0.4">
      <c r="A184">
        <v>187</v>
      </c>
      <c r="B184">
        <v>1</v>
      </c>
      <c r="C184">
        <v>0</v>
      </c>
      <c r="D184">
        <v>0</v>
      </c>
      <c r="E184" s="2">
        <v>31856</v>
      </c>
      <c r="F184">
        <v>36</v>
      </c>
      <c r="G184">
        <v>30</v>
      </c>
      <c r="I184">
        <v>1</v>
      </c>
      <c r="L184">
        <v>1</v>
      </c>
      <c r="N184">
        <v>1</v>
      </c>
      <c r="R184">
        <v>1</v>
      </c>
      <c r="S184">
        <v>1</v>
      </c>
      <c r="U184">
        <v>1</v>
      </c>
      <c r="AF184">
        <v>1</v>
      </c>
      <c r="AJ184">
        <v>1</v>
      </c>
      <c r="AM184">
        <v>1</v>
      </c>
      <c r="AP184">
        <v>1</v>
      </c>
      <c r="AT184">
        <v>1</v>
      </c>
      <c r="AW184">
        <v>1</v>
      </c>
      <c r="BE184">
        <v>1</v>
      </c>
      <c r="BF184" t="s">
        <v>12</v>
      </c>
      <c r="BJ184">
        <v>1</v>
      </c>
    </row>
    <row r="185" spans="1:70" ht="18.75" customHeight="1" x14ac:dyDescent="0.4">
      <c r="A185">
        <v>188</v>
      </c>
      <c r="B185">
        <v>1</v>
      </c>
      <c r="C185">
        <v>0</v>
      </c>
      <c r="D185">
        <v>0</v>
      </c>
      <c r="E185" s="2">
        <v>29649</v>
      </c>
      <c r="F185">
        <v>42</v>
      </c>
      <c r="G185">
        <v>40</v>
      </c>
      <c r="H185">
        <v>1</v>
      </c>
      <c r="J185">
        <v>1</v>
      </c>
      <c r="M185">
        <v>1</v>
      </c>
      <c r="R185">
        <v>1</v>
      </c>
      <c r="T185">
        <v>1</v>
      </c>
      <c r="AF185">
        <v>1</v>
      </c>
      <c r="AJ185">
        <v>1</v>
      </c>
      <c r="AL185">
        <v>1</v>
      </c>
      <c r="AM185">
        <v>1</v>
      </c>
      <c r="AN185">
        <v>1</v>
      </c>
      <c r="AO185">
        <v>1</v>
      </c>
      <c r="AP185">
        <v>1</v>
      </c>
      <c r="AT185">
        <v>1</v>
      </c>
      <c r="AW185">
        <v>1</v>
      </c>
      <c r="BB185">
        <v>1</v>
      </c>
      <c r="BG185">
        <v>1</v>
      </c>
    </row>
    <row r="186" spans="1:70" ht="18.75" customHeight="1" x14ac:dyDescent="0.4">
      <c r="A186">
        <v>192</v>
      </c>
      <c r="B186">
        <v>1</v>
      </c>
      <c r="C186">
        <v>0</v>
      </c>
      <c r="D186">
        <v>0</v>
      </c>
      <c r="E186" s="2">
        <v>20833</v>
      </c>
      <c r="F186">
        <v>66</v>
      </c>
      <c r="G186">
        <v>60</v>
      </c>
      <c r="H186">
        <v>1</v>
      </c>
      <c r="K186">
        <v>1</v>
      </c>
      <c r="M186">
        <v>1</v>
      </c>
      <c r="R186">
        <v>1</v>
      </c>
      <c r="S186">
        <v>1</v>
      </c>
      <c r="T186">
        <v>1</v>
      </c>
      <c r="AF186">
        <v>1</v>
      </c>
      <c r="AJ186">
        <v>1</v>
      </c>
      <c r="AL186">
        <v>1</v>
      </c>
      <c r="AM186">
        <v>1</v>
      </c>
      <c r="AN186">
        <v>1</v>
      </c>
      <c r="AO186">
        <v>1</v>
      </c>
      <c r="AP186">
        <v>1</v>
      </c>
      <c r="AQ186">
        <v>1</v>
      </c>
      <c r="AT186">
        <v>1</v>
      </c>
      <c r="AW186">
        <v>1</v>
      </c>
      <c r="BG186">
        <v>1</v>
      </c>
      <c r="BK186" t="s">
        <v>11</v>
      </c>
    </row>
    <row r="187" spans="1:70" x14ac:dyDescent="0.4">
      <c r="B187">
        <f>SUM(B2:B186)</f>
        <v>75</v>
      </c>
      <c r="C187">
        <f t="shared" ref="C187:D187" si="0">SUM(C2:C186)</f>
        <v>110</v>
      </c>
      <c r="D187">
        <f t="shared" si="0"/>
        <v>0</v>
      </c>
      <c r="H187">
        <f>SUM(H2:H186)</f>
        <v>54</v>
      </c>
      <c r="I187">
        <f t="shared" ref="I187:BK187" si="1">SUM(I2:I186)</f>
        <v>131</v>
      </c>
      <c r="J187">
        <f t="shared" ref="J187:Q187" si="2">SUM(J2:J186)</f>
        <v>10</v>
      </c>
      <c r="K187">
        <f t="shared" si="2"/>
        <v>50</v>
      </c>
      <c r="L187">
        <f t="shared" si="2"/>
        <v>125</v>
      </c>
      <c r="M187">
        <f t="shared" si="2"/>
        <v>53</v>
      </c>
      <c r="N187">
        <f t="shared" si="2"/>
        <v>101</v>
      </c>
      <c r="O187">
        <f t="shared" si="2"/>
        <v>30</v>
      </c>
      <c r="P187">
        <f t="shared" si="2"/>
        <v>1</v>
      </c>
      <c r="Q187">
        <f t="shared" si="2"/>
        <v>0</v>
      </c>
      <c r="R187">
        <f t="shared" si="1"/>
        <v>141</v>
      </c>
      <c r="S187">
        <f t="shared" si="1"/>
        <v>112</v>
      </c>
      <c r="T187">
        <f t="shared" si="1"/>
        <v>77</v>
      </c>
      <c r="U187">
        <f t="shared" si="1"/>
        <v>75</v>
      </c>
      <c r="V187">
        <f t="shared" si="1"/>
        <v>11</v>
      </c>
      <c r="W187">
        <f t="shared" si="1"/>
        <v>5</v>
      </c>
      <c r="X187">
        <f t="shared" si="1"/>
        <v>6</v>
      </c>
      <c r="Y187">
        <f t="shared" ref="Y187:AD187" si="3">SUM(Y2:Y186)</f>
        <v>0</v>
      </c>
      <c r="Z187">
        <f t="shared" si="3"/>
        <v>3</v>
      </c>
      <c r="AA187">
        <f t="shared" si="3"/>
        <v>3</v>
      </c>
      <c r="AB187">
        <f t="shared" si="3"/>
        <v>2</v>
      </c>
      <c r="AC187">
        <f t="shared" si="3"/>
        <v>2</v>
      </c>
      <c r="AD187">
        <f t="shared" si="3"/>
        <v>0</v>
      </c>
      <c r="AE187">
        <f t="shared" si="1"/>
        <v>0</v>
      </c>
      <c r="AF187">
        <f>SUM(AF2:AF186)</f>
        <v>148</v>
      </c>
      <c r="AG187">
        <f>SUM(AG2:AG186)</f>
        <v>12</v>
      </c>
      <c r="AH187">
        <f>SUM(AH2:AH186)</f>
        <v>7</v>
      </c>
      <c r="AI187">
        <f>SUM(AI2:AI186)</f>
        <v>18</v>
      </c>
      <c r="AJ187">
        <f t="shared" si="1"/>
        <v>119</v>
      </c>
      <c r="AK187">
        <f t="shared" si="1"/>
        <v>66</v>
      </c>
      <c r="AL187">
        <f t="shared" ref="AL187:BE187" si="4">SUM(AL2:AL186)</f>
        <v>114</v>
      </c>
      <c r="AM187">
        <f t="shared" si="4"/>
        <v>93</v>
      </c>
      <c r="AN187">
        <f t="shared" si="4"/>
        <v>125</v>
      </c>
      <c r="AO187">
        <f t="shared" si="4"/>
        <v>60</v>
      </c>
      <c r="AP187">
        <f t="shared" si="4"/>
        <v>57</v>
      </c>
      <c r="AQ187">
        <f t="shared" si="4"/>
        <v>34</v>
      </c>
      <c r="AR187">
        <f t="shared" si="4"/>
        <v>7</v>
      </c>
      <c r="AS187">
        <f t="shared" si="4"/>
        <v>0</v>
      </c>
      <c r="AT187">
        <f t="shared" si="4"/>
        <v>77</v>
      </c>
      <c r="AU187">
        <f t="shared" si="4"/>
        <v>92</v>
      </c>
      <c r="AV187">
        <f t="shared" si="4"/>
        <v>16</v>
      </c>
      <c r="AW187">
        <f t="shared" si="4"/>
        <v>114</v>
      </c>
      <c r="AX187">
        <f t="shared" si="4"/>
        <v>71</v>
      </c>
      <c r="AY187">
        <f t="shared" si="4"/>
        <v>41</v>
      </c>
      <c r="AZ187">
        <f t="shared" si="4"/>
        <v>36</v>
      </c>
      <c r="BA187">
        <f t="shared" si="4"/>
        <v>34</v>
      </c>
      <c r="BB187">
        <f t="shared" si="4"/>
        <v>26</v>
      </c>
      <c r="BC187">
        <f t="shared" si="4"/>
        <v>14</v>
      </c>
      <c r="BD187">
        <f t="shared" si="4"/>
        <v>11</v>
      </c>
      <c r="BE187">
        <f t="shared" si="4"/>
        <v>100</v>
      </c>
      <c r="BF187">
        <f t="shared" si="1"/>
        <v>0</v>
      </c>
      <c r="BG187">
        <f>SUM(BG2:BG186)</f>
        <v>18</v>
      </c>
      <c r="BH187">
        <f>SUM(BH2:BH186)</f>
        <v>13</v>
      </c>
      <c r="BI187">
        <f>SUM(BI2:BI186)</f>
        <v>47</v>
      </c>
      <c r="BJ187">
        <f>SUM(BJ2:BJ186)</f>
        <v>107</v>
      </c>
      <c r="BK187">
        <f t="shared" si="1"/>
        <v>0</v>
      </c>
      <c r="BL187">
        <f t="shared" ref="BL187:BR187" si="5">SUM(BL2:BL186)</f>
        <v>0</v>
      </c>
      <c r="BM187">
        <f t="shared" si="5"/>
        <v>0</v>
      </c>
      <c r="BN187">
        <f t="shared" si="5"/>
        <v>0</v>
      </c>
      <c r="BO187">
        <f t="shared" si="5"/>
        <v>0</v>
      </c>
      <c r="BP187">
        <f t="shared" si="5"/>
        <v>0</v>
      </c>
      <c r="BQ187">
        <f t="shared" si="5"/>
        <v>0</v>
      </c>
      <c r="BR187">
        <f t="shared" si="5"/>
        <v>0</v>
      </c>
    </row>
  </sheetData>
  <autoFilter ref="A1:BK197"/>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集計結果</vt:lpstr>
      <vt:lpstr>丸亀市の健康づくり推進についてのアンケート（令和5年11月）_</vt:lpstr>
      <vt:lpstr>集計結果!Print_Area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悠子</dc:creator>
  <cp:lastModifiedBy>丸亀市</cp:lastModifiedBy>
  <cp:lastPrinted>2024-01-17T06:45:19Z</cp:lastPrinted>
  <dcterms:created xsi:type="dcterms:W3CDTF">2023-12-11T04:11:04Z</dcterms:created>
  <dcterms:modified xsi:type="dcterms:W3CDTF">2024-01-17T06:45:54Z</dcterms:modified>
</cp:coreProperties>
</file>