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Z:\庶務課\契約・検査担当\契約担当\10.様式\注　ＨＰ掲載様式は赤系に（pdfは半角）\令和改元に伴うHP掲載用\1入札・契約等関係書類【各業種共通】\"/>
    </mc:Choice>
  </mc:AlternateContent>
  <xr:revisionPtr revIDLastSave="0" documentId="8_{726F4965-2238-424C-A48D-8A244EE61CAC}" xr6:coauthVersionLast="47" xr6:coauthVersionMax="47" xr10:uidLastSave="{00000000-0000-0000-0000-000000000000}"/>
  <bookViews>
    <workbookView xWindow="-120" yWindow="-120" windowWidth="29040" windowHeight="15720" tabRatio="834" activeTab="1" xr2:uid="{AC25C9FF-05D5-4AD9-8B5C-23EE10EE2E0C}"/>
  </bookViews>
  <sheets>
    <sheet name="落札方法（電子用）" sheetId="9" r:id="rId1"/>
    <sheet name="契約書（工事）" sheetId="4" r:id="rId2"/>
    <sheet name="前払金請求" sheetId="8" r:id="rId3"/>
    <sheet name="ﾘｻｲｸﾙ（土木）" sheetId="5" r:id="rId4"/>
    <sheet name="ﾘｻｲｸﾙ（解体）" sheetId="6" r:id="rId5"/>
    <sheet name="ﾘｻｲｸﾙ（新築等）" sheetId="10" r:id="rId6"/>
  </sheets>
  <definedNames>
    <definedName name="_xlnm.Print_Area" localSheetId="4">'ﾘｻｲｸﾙ（解体）'!$A$1:$F$201</definedName>
    <definedName name="_xlnm.Print_Area" localSheetId="5">'ﾘｻｲｸﾙ（新築等）'!$A$1:$H$218</definedName>
    <definedName name="_xlnm.Print_Area" localSheetId="3">'ﾘｻｲｸﾙ（土木）'!$A$1:$F$193</definedName>
    <definedName name="_xlnm.Print_Area" localSheetId="1">'契約書（工事）'!$A$1:$AI$131</definedName>
    <definedName name="_xlnm.Print_Area" localSheetId="2">前払金請求!$A$1:$I$34</definedName>
    <definedName name="_xlnm.Print_Area" localSheetId="0">'落札方法（電子用）'!$A$1:$AI$51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3" i="4" l="1"/>
  <c r="Q113" i="4"/>
  <c r="A34" i="8"/>
  <c r="H17" i="4"/>
  <c r="H68" i="4"/>
  <c r="AL11" i="4"/>
  <c r="A34" i="4"/>
  <c r="H9" i="4"/>
  <c r="H60" i="4"/>
  <c r="AM25" i="4"/>
  <c r="T8" i="9"/>
  <c r="F21" i="4"/>
  <c r="F76" i="4"/>
  <c r="F73" i="4"/>
  <c r="F23" i="4"/>
  <c r="H14" i="4"/>
  <c r="H65" i="4"/>
  <c r="F27" i="4"/>
  <c r="F81" i="4"/>
  <c r="AA1" i="4"/>
  <c r="AA52" i="4"/>
  <c r="AK22" i="4"/>
  <c r="AM24" i="4"/>
  <c r="AM23" i="4"/>
  <c r="AM22" i="4"/>
  <c r="AM21" i="4"/>
  <c r="AM20" i="4"/>
  <c r="AK20" i="4"/>
  <c r="K12" i="4"/>
  <c r="G9" i="8"/>
  <c r="J130" i="4"/>
  <c r="H7" i="4"/>
  <c r="J121" i="4"/>
  <c r="D8" i="8"/>
  <c r="P42" i="4"/>
  <c r="P96" i="4"/>
  <c r="P41" i="4"/>
  <c r="Q111" i="4"/>
  <c r="P97" i="4"/>
  <c r="P95" i="4"/>
  <c r="J123" i="4"/>
  <c r="P15" i="4"/>
  <c r="D10" i="8"/>
  <c r="P66" i="4"/>
  <c r="S125" i="4"/>
  <c r="H58" i="4"/>
  <c r="K63" i="4"/>
  <c r="Q112" i="4"/>
  <c r="J127" i="4"/>
  <c r="A106" i="4"/>
  <c r="A88" i="4"/>
  <c r="H117" i="4"/>
  <c r="K11" i="4"/>
  <c r="D9" i="8"/>
  <c r="J129" i="4"/>
  <c r="K62" i="4"/>
</calcChain>
</file>

<file path=xl/sharedStrings.xml><?xml version="1.0" encoding="utf-8"?>
<sst xmlns="http://schemas.openxmlformats.org/spreadsheetml/2006/main" count="1020" uniqueCount="440">
  <si>
    <t>工事請負代金の前払金請求について</t>
    <rPh sb="0" eb="2">
      <t>コウジ</t>
    </rPh>
    <rPh sb="2" eb="4">
      <t>ウケオイ</t>
    </rPh>
    <rPh sb="4" eb="6">
      <t>ダイキン</t>
    </rPh>
    <rPh sb="7" eb="9">
      <t>マエバラ</t>
    </rPh>
    <rPh sb="9" eb="10">
      <t>キン</t>
    </rPh>
    <rPh sb="10" eb="12">
      <t>セイキュウ</t>
    </rPh>
    <phoneticPr fontId="19"/>
  </si>
  <si>
    <t xml:space="preserve">    このことについて、丸亀市建設工事請負契約約款により前払金の支払基準に該当し、これを</t>
    <rPh sb="13" eb="15">
      <t>マルガメ</t>
    </rPh>
    <rPh sb="15" eb="16">
      <t>シ</t>
    </rPh>
    <rPh sb="16" eb="18">
      <t>ケンセツ</t>
    </rPh>
    <rPh sb="18" eb="20">
      <t>コウジ</t>
    </rPh>
    <rPh sb="20" eb="22">
      <t>ウケオイ</t>
    </rPh>
    <rPh sb="22" eb="24">
      <t>ケイヤク</t>
    </rPh>
    <rPh sb="24" eb="26">
      <t>ヤッカン</t>
    </rPh>
    <rPh sb="29" eb="31">
      <t>マエバラ</t>
    </rPh>
    <rPh sb="31" eb="32">
      <t>キン</t>
    </rPh>
    <rPh sb="33" eb="35">
      <t>シハライ</t>
    </rPh>
    <rPh sb="35" eb="37">
      <t>キジュン</t>
    </rPh>
    <rPh sb="38" eb="40">
      <t>ガイトウ</t>
    </rPh>
    <phoneticPr fontId="19"/>
  </si>
  <si>
    <t>請求する方は、事務手続上必要ですので、まず下記６についてご確認いただいた上で、下記必</t>
    <rPh sb="0" eb="2">
      <t>セイキュウ</t>
    </rPh>
    <rPh sb="4" eb="5">
      <t>カタ</t>
    </rPh>
    <rPh sb="7" eb="9">
      <t>ジム</t>
    </rPh>
    <rPh sb="9" eb="11">
      <t>テツヅ</t>
    </rPh>
    <rPh sb="11" eb="12">
      <t>ジョウ</t>
    </rPh>
    <rPh sb="12" eb="14">
      <t>ヒツヨウ</t>
    </rPh>
    <rPh sb="21" eb="23">
      <t>カキ</t>
    </rPh>
    <rPh sb="29" eb="31">
      <t>カクニン</t>
    </rPh>
    <rPh sb="36" eb="37">
      <t>ウエ</t>
    </rPh>
    <rPh sb="39" eb="41">
      <t>カキ</t>
    </rPh>
    <rPh sb="41" eb="42">
      <t>ヒツ</t>
    </rPh>
    <phoneticPr fontId="19"/>
  </si>
  <si>
    <t>工　　事　　名</t>
    <rPh sb="0" eb="1">
      <t>コウ</t>
    </rPh>
    <rPh sb="3" eb="4">
      <t>コト</t>
    </rPh>
    <rPh sb="6" eb="7">
      <t>メイ</t>
    </rPh>
    <phoneticPr fontId="19"/>
  </si>
  <si>
    <t>工　事　期　間</t>
    <rPh sb="0" eb="1">
      <t>コウ</t>
    </rPh>
    <rPh sb="2" eb="3">
      <t>コト</t>
    </rPh>
    <rPh sb="4" eb="5">
      <t>キ</t>
    </rPh>
    <rPh sb="6" eb="7">
      <t>アイダ</t>
    </rPh>
    <phoneticPr fontId="19"/>
  </si>
  <si>
    <t>請　負　代　金</t>
    <rPh sb="0" eb="1">
      <t>ショウ</t>
    </rPh>
    <rPh sb="2" eb="3">
      <t>フ</t>
    </rPh>
    <rPh sb="4" eb="5">
      <t>ダイ</t>
    </rPh>
    <rPh sb="6" eb="7">
      <t>キン</t>
    </rPh>
    <phoneticPr fontId="19"/>
  </si>
  <si>
    <t>予定請求金額</t>
    <rPh sb="0" eb="2">
      <t>ヨテイ</t>
    </rPh>
    <rPh sb="2" eb="4">
      <t>セイキュウ</t>
    </rPh>
    <rPh sb="4" eb="6">
      <t>キンガク</t>
    </rPh>
    <phoneticPr fontId="19"/>
  </si>
  <si>
    <t>中間前払金請求予定</t>
    <rPh sb="0" eb="2">
      <t>チュウカン</t>
    </rPh>
    <rPh sb="2" eb="4">
      <t>マエバラ</t>
    </rPh>
    <rPh sb="4" eb="5">
      <t>キン</t>
    </rPh>
    <rPh sb="5" eb="7">
      <t>セイキュウ</t>
    </rPh>
    <rPh sb="7" eb="9">
      <t>ヨテイ</t>
    </rPh>
    <phoneticPr fontId="19"/>
  </si>
  <si>
    <t>有</t>
    <rPh sb="0" eb="1">
      <t>アリ</t>
    </rPh>
    <phoneticPr fontId="19"/>
  </si>
  <si>
    <t>・</t>
    <phoneticPr fontId="19"/>
  </si>
  <si>
    <t>無</t>
    <rPh sb="0" eb="1">
      <t>ナシ</t>
    </rPh>
    <phoneticPr fontId="19"/>
  </si>
  <si>
    <t>（いずれかを○で囲んでください。）</t>
    <rPh sb="8" eb="9">
      <t>カコ</t>
    </rPh>
    <phoneticPr fontId="19"/>
  </si>
  <si>
    <t>＊中間前払金のご請求にはいくつかの要件がございます。</t>
    <rPh sb="1" eb="3">
      <t>チュウカン</t>
    </rPh>
    <rPh sb="3" eb="5">
      <t>マエバラ</t>
    </rPh>
    <rPh sb="5" eb="6">
      <t>キン</t>
    </rPh>
    <rPh sb="8" eb="10">
      <t>セイキュウ</t>
    </rPh>
    <rPh sb="17" eb="19">
      <t>ヨウケン</t>
    </rPh>
    <phoneticPr fontId="19"/>
  </si>
  <si>
    <t>詳しくは市のホームページの中の入札・契約制度に関する規程「建設工事の中間前払金に関する取扱要領」</t>
    <rPh sb="0" eb="1">
      <t>クワ</t>
    </rPh>
    <rPh sb="4" eb="5">
      <t>シ</t>
    </rPh>
    <rPh sb="13" eb="14">
      <t>ナカ</t>
    </rPh>
    <rPh sb="15" eb="17">
      <t>ニュウサツ</t>
    </rPh>
    <rPh sb="18" eb="20">
      <t>ケイヤク</t>
    </rPh>
    <rPh sb="20" eb="22">
      <t>セイド</t>
    </rPh>
    <rPh sb="23" eb="24">
      <t>カン</t>
    </rPh>
    <rPh sb="26" eb="28">
      <t>キテイ</t>
    </rPh>
    <rPh sb="29" eb="31">
      <t>ケンセツ</t>
    </rPh>
    <rPh sb="31" eb="33">
      <t>コウジ</t>
    </rPh>
    <rPh sb="34" eb="36">
      <t>チュウカン</t>
    </rPh>
    <rPh sb="36" eb="38">
      <t>マエバラ</t>
    </rPh>
    <rPh sb="38" eb="39">
      <t>キン</t>
    </rPh>
    <rPh sb="40" eb="41">
      <t>カン</t>
    </rPh>
    <rPh sb="43" eb="44">
      <t>ト</t>
    </rPh>
    <rPh sb="44" eb="45">
      <t>アツカ</t>
    </rPh>
    <rPh sb="45" eb="47">
      <t>ヨウリョウ</t>
    </rPh>
    <phoneticPr fontId="19"/>
  </si>
  <si>
    <t>（http://www.city.marugame.lg.jp/itwinfo/i8988/file/tyuukannmaekinnyouryou.pdf)</t>
    <phoneticPr fontId="19"/>
  </si>
  <si>
    <t>をご覧いただくか、市担当者にお尋ねください。</t>
    <rPh sb="2" eb="3">
      <t>ラン</t>
    </rPh>
    <rPh sb="9" eb="10">
      <t>シ</t>
    </rPh>
    <rPh sb="10" eb="13">
      <t>タントウシャ</t>
    </rPh>
    <rPh sb="15" eb="16">
      <t>タズ</t>
    </rPh>
    <phoneticPr fontId="19"/>
  </si>
  <si>
    <t>契約保証</t>
    <rPh sb="0" eb="2">
      <t>ケイヤク</t>
    </rPh>
    <rPh sb="2" eb="4">
      <t>ホショウ</t>
    </rPh>
    <phoneticPr fontId="19"/>
  </si>
  <si>
    <t>１．現金納付　　　　２．有価証券の提供　　　　　３．銀行等の金融機関の保証</t>
    <rPh sb="2" eb="4">
      <t>ゲンキン</t>
    </rPh>
    <rPh sb="4" eb="6">
      <t>ノウフ</t>
    </rPh>
    <rPh sb="12" eb="14">
      <t>ユウカ</t>
    </rPh>
    <rPh sb="14" eb="16">
      <t>ショウケン</t>
    </rPh>
    <rPh sb="17" eb="19">
      <t>テイキョウ</t>
    </rPh>
    <rPh sb="26" eb="29">
      <t>ギンコウトウ</t>
    </rPh>
    <rPh sb="30" eb="32">
      <t>キンユウ</t>
    </rPh>
    <rPh sb="32" eb="34">
      <t>キカン</t>
    </rPh>
    <rPh sb="35" eb="37">
      <t>ホショウ</t>
    </rPh>
    <phoneticPr fontId="19"/>
  </si>
  <si>
    <t>（○を付けてください）</t>
    <rPh sb="3" eb="4">
      <t>ツ</t>
    </rPh>
    <phoneticPr fontId="19"/>
  </si>
  <si>
    <t>４．保証事業会社（西日本建設業保証等）　　５．公共工事履行保証証券（履行ボンド）</t>
    <rPh sb="2" eb="4">
      <t>ホショウ</t>
    </rPh>
    <rPh sb="4" eb="6">
      <t>ジギョウ</t>
    </rPh>
    <rPh sb="6" eb="8">
      <t>ガイシャ</t>
    </rPh>
    <rPh sb="9" eb="10">
      <t>ニシ</t>
    </rPh>
    <rPh sb="10" eb="12">
      <t>ニホン</t>
    </rPh>
    <rPh sb="12" eb="15">
      <t>ケンセツギョウ</t>
    </rPh>
    <rPh sb="15" eb="17">
      <t>ホショウ</t>
    </rPh>
    <rPh sb="17" eb="18">
      <t>トウ</t>
    </rPh>
    <rPh sb="23" eb="25">
      <t>コウキョウ</t>
    </rPh>
    <rPh sb="25" eb="27">
      <t>コウジ</t>
    </rPh>
    <rPh sb="27" eb="29">
      <t>リコウ</t>
    </rPh>
    <rPh sb="29" eb="31">
      <t>ホショウ</t>
    </rPh>
    <rPh sb="31" eb="33">
      <t>ショウケン</t>
    </rPh>
    <rPh sb="34" eb="36">
      <t>リコウ</t>
    </rPh>
    <phoneticPr fontId="19"/>
  </si>
  <si>
    <t>６．履行保証保険（定額てん補方式）契約の締結　　７．免除（契約金額500万円未満）</t>
    <rPh sb="2" eb="4">
      <t>リコウ</t>
    </rPh>
    <rPh sb="4" eb="6">
      <t>ホショウ</t>
    </rPh>
    <rPh sb="6" eb="8">
      <t>ホケン</t>
    </rPh>
    <rPh sb="9" eb="11">
      <t>テイガク</t>
    </rPh>
    <rPh sb="13" eb="14">
      <t>ポ</t>
    </rPh>
    <rPh sb="14" eb="16">
      <t>ホウシキ</t>
    </rPh>
    <rPh sb="17" eb="19">
      <t>ケイヤク</t>
    </rPh>
    <rPh sb="20" eb="22">
      <t>テイケツ</t>
    </rPh>
    <rPh sb="26" eb="28">
      <t>メンジョ</t>
    </rPh>
    <rPh sb="29" eb="31">
      <t>ケイヤク</t>
    </rPh>
    <rPh sb="31" eb="33">
      <t>キンガク</t>
    </rPh>
    <rPh sb="36" eb="38">
      <t>マンエン</t>
    </rPh>
    <rPh sb="38" eb="40">
      <t>ミマン</t>
    </rPh>
    <phoneticPr fontId="19"/>
  </si>
  <si>
    <t>下請人に対する配慮</t>
    <rPh sb="0" eb="2">
      <t>シタウケ</t>
    </rPh>
    <rPh sb="2" eb="3">
      <t>ニン</t>
    </rPh>
    <rPh sb="4" eb="5">
      <t>タイ</t>
    </rPh>
    <rPh sb="7" eb="9">
      <t>ハイリョ</t>
    </rPh>
    <phoneticPr fontId="19"/>
  </si>
  <si>
    <t>　　元請人は注文者から前払金の支払を受けたときは、下請人に対して資材の購入、建設労働者の募集その他</t>
    <rPh sb="2" eb="4">
      <t>モトウケ</t>
    </rPh>
    <rPh sb="4" eb="5">
      <t>ニン</t>
    </rPh>
    <rPh sb="6" eb="8">
      <t>チュウモン</t>
    </rPh>
    <rPh sb="8" eb="9">
      <t>シャ</t>
    </rPh>
    <rPh sb="11" eb="13">
      <t>マエバラ</t>
    </rPh>
    <rPh sb="13" eb="14">
      <t>キン</t>
    </rPh>
    <rPh sb="15" eb="17">
      <t>シハライ</t>
    </rPh>
    <rPh sb="18" eb="19">
      <t>ウ</t>
    </rPh>
    <rPh sb="25" eb="27">
      <t>シタウケ</t>
    </rPh>
    <rPh sb="27" eb="28">
      <t>ニン</t>
    </rPh>
    <rPh sb="29" eb="30">
      <t>タイ</t>
    </rPh>
    <rPh sb="32" eb="34">
      <t>シザイ</t>
    </rPh>
    <rPh sb="35" eb="37">
      <t>コウニュウ</t>
    </rPh>
    <rPh sb="38" eb="40">
      <t>ケンセツ</t>
    </rPh>
    <rPh sb="40" eb="43">
      <t>ロウドウシャ</t>
    </rPh>
    <rPh sb="44" eb="46">
      <t>ボシュウ</t>
    </rPh>
    <rPh sb="48" eb="49">
      <t>タ</t>
    </rPh>
    <phoneticPr fontId="19"/>
  </si>
  <si>
    <t>建設工事の着手に必要な費用を前払金として支払うよう適切な配慮をしなければなりません。</t>
    <rPh sb="0" eb="2">
      <t>ケンセツ</t>
    </rPh>
    <rPh sb="2" eb="4">
      <t>コウジ</t>
    </rPh>
    <rPh sb="5" eb="7">
      <t>チャクシュ</t>
    </rPh>
    <rPh sb="8" eb="10">
      <t>ヒツヨウ</t>
    </rPh>
    <rPh sb="11" eb="13">
      <t>ヒヨウ</t>
    </rPh>
    <rPh sb="14" eb="16">
      <t>マエバラ</t>
    </rPh>
    <rPh sb="16" eb="17">
      <t>キン</t>
    </rPh>
    <rPh sb="20" eb="22">
      <t>シハラ</t>
    </rPh>
    <rPh sb="25" eb="27">
      <t>テキセツ</t>
    </rPh>
    <rPh sb="28" eb="30">
      <t>ハイリョ</t>
    </rPh>
    <phoneticPr fontId="19"/>
  </si>
  <si>
    <t>　　特に、公共工事においては、発注者（下請契約における注文者を除く。）からの前金払は現金でなされるので、</t>
    <rPh sb="2" eb="3">
      <t>トク</t>
    </rPh>
    <rPh sb="5" eb="7">
      <t>コウキョウ</t>
    </rPh>
    <rPh sb="7" eb="9">
      <t>コウジ</t>
    </rPh>
    <rPh sb="15" eb="18">
      <t>ハッチュウシャ</t>
    </rPh>
    <rPh sb="19" eb="21">
      <t>シタウケ</t>
    </rPh>
    <rPh sb="21" eb="23">
      <t>ケイヤク</t>
    </rPh>
    <rPh sb="27" eb="29">
      <t>チュウモン</t>
    </rPh>
    <rPh sb="29" eb="30">
      <t>シャ</t>
    </rPh>
    <rPh sb="31" eb="32">
      <t>ノゾ</t>
    </rPh>
    <rPh sb="38" eb="40">
      <t>マエキン</t>
    </rPh>
    <rPh sb="40" eb="41">
      <t>バライ</t>
    </rPh>
    <rPh sb="42" eb="44">
      <t>ゲンキン</t>
    </rPh>
    <phoneticPr fontId="19"/>
  </si>
  <si>
    <t>企業の規模にかかわらず、前払金制度の趣旨を踏まえ、受注者に対して相応する額を速やかに現金で前金払す</t>
    <rPh sb="0" eb="2">
      <t>キギョウ</t>
    </rPh>
    <rPh sb="3" eb="5">
      <t>キボ</t>
    </rPh>
    <rPh sb="12" eb="14">
      <t>マエバラ</t>
    </rPh>
    <rPh sb="14" eb="15">
      <t>キン</t>
    </rPh>
    <rPh sb="15" eb="17">
      <t>セイド</t>
    </rPh>
    <rPh sb="18" eb="20">
      <t>シュシ</t>
    </rPh>
    <rPh sb="21" eb="22">
      <t>フ</t>
    </rPh>
    <rPh sb="25" eb="28">
      <t>ジュチュウシャ</t>
    </rPh>
    <rPh sb="29" eb="30">
      <t>タイ</t>
    </rPh>
    <rPh sb="32" eb="34">
      <t>ソウオウ</t>
    </rPh>
    <rPh sb="36" eb="37">
      <t>ガク</t>
    </rPh>
    <rPh sb="38" eb="39">
      <t>スミ</t>
    </rPh>
    <rPh sb="42" eb="44">
      <t>ゲンキン</t>
    </rPh>
    <rPh sb="45" eb="47">
      <t>マエキン</t>
    </rPh>
    <rPh sb="47" eb="48">
      <t>バラ</t>
    </rPh>
    <phoneticPr fontId="19"/>
  </si>
  <si>
    <t>るよう十分な配慮をしてください。</t>
    <rPh sb="3" eb="5">
      <t>ジュウブン</t>
    </rPh>
    <rPh sb="6" eb="8">
      <t>ハイリョ</t>
    </rPh>
    <phoneticPr fontId="19"/>
  </si>
  <si>
    <t>落札後の契約方法について</t>
    <rPh sb="0" eb="2">
      <t>ラクサツ</t>
    </rPh>
    <rPh sb="2" eb="3">
      <t>ゴ</t>
    </rPh>
    <rPh sb="4" eb="6">
      <t>ケイヤク</t>
    </rPh>
    <rPh sb="6" eb="8">
      <t>ホウホウ</t>
    </rPh>
    <phoneticPr fontId="19"/>
  </si>
  <si>
    <t>①契約書等の日付及び提出日</t>
    <rPh sb="1" eb="4">
      <t>ケイヤクショ</t>
    </rPh>
    <rPh sb="4" eb="5">
      <t>トウ</t>
    </rPh>
    <rPh sb="6" eb="8">
      <t>ヒヅケ</t>
    </rPh>
    <rPh sb="8" eb="9">
      <t>オヨ</t>
    </rPh>
    <rPh sb="10" eb="12">
      <t>テイシュツ</t>
    </rPh>
    <rPh sb="12" eb="13">
      <t>ビ</t>
    </rPh>
    <phoneticPr fontId="19"/>
  </si>
  <si>
    <t>②契約保証金</t>
    <rPh sb="1" eb="3">
      <t>ケイヤク</t>
    </rPh>
    <rPh sb="3" eb="6">
      <t>ホショウキン</t>
    </rPh>
    <phoneticPr fontId="19"/>
  </si>
  <si>
    <t>＜保証の種類＞</t>
    <rPh sb="1" eb="3">
      <t>ホショウ</t>
    </rPh>
    <rPh sb="4" eb="6">
      <t>シュルイ</t>
    </rPh>
    <phoneticPr fontId="19"/>
  </si>
  <si>
    <t>契約保証金を納付（連絡後に本市で納付書を作成します。）</t>
    <rPh sb="0" eb="2">
      <t>ケイヤク</t>
    </rPh>
    <rPh sb="2" eb="5">
      <t>ホショウキン</t>
    </rPh>
    <rPh sb="6" eb="8">
      <t>ノウフ</t>
    </rPh>
    <rPh sb="9" eb="11">
      <t>レンラク</t>
    </rPh>
    <rPh sb="11" eb="12">
      <t>ゴ</t>
    </rPh>
    <rPh sb="13" eb="15">
      <t>ホンシ</t>
    </rPh>
    <rPh sb="16" eb="19">
      <t>ノウフショ</t>
    </rPh>
    <rPh sb="20" eb="22">
      <t>サクセイ</t>
    </rPh>
    <phoneticPr fontId="19"/>
  </si>
  <si>
    <t>有価証券の提供</t>
    <rPh sb="0" eb="2">
      <t>ユウカ</t>
    </rPh>
    <rPh sb="2" eb="4">
      <t>ショウケン</t>
    </rPh>
    <rPh sb="5" eb="7">
      <t>テイキョウ</t>
    </rPh>
    <phoneticPr fontId="19"/>
  </si>
  <si>
    <t>銀行等金融機関の保証</t>
    <rPh sb="0" eb="2">
      <t>ギンコウ</t>
    </rPh>
    <rPh sb="2" eb="3">
      <t>トウ</t>
    </rPh>
    <rPh sb="3" eb="5">
      <t>キンユウ</t>
    </rPh>
    <rPh sb="5" eb="7">
      <t>キカン</t>
    </rPh>
    <rPh sb="8" eb="10">
      <t>ホショウ</t>
    </rPh>
    <phoneticPr fontId="19"/>
  </si>
  <si>
    <t>保証事業会社（西日本建設業保証㈱等）の保証</t>
    <rPh sb="0" eb="2">
      <t>ホショウ</t>
    </rPh>
    <rPh sb="2" eb="4">
      <t>ジギョウ</t>
    </rPh>
    <rPh sb="4" eb="6">
      <t>ガイシャ</t>
    </rPh>
    <rPh sb="7" eb="8">
      <t>ニシ</t>
    </rPh>
    <rPh sb="8" eb="10">
      <t>ニホン</t>
    </rPh>
    <rPh sb="10" eb="13">
      <t>ケンセツギョウ</t>
    </rPh>
    <rPh sb="13" eb="15">
      <t>ホショウ</t>
    </rPh>
    <rPh sb="16" eb="17">
      <t>トウ</t>
    </rPh>
    <rPh sb="19" eb="21">
      <t>ホショウ</t>
    </rPh>
    <phoneticPr fontId="19"/>
  </si>
  <si>
    <t>公共工事履行保証証券（履行ボンド）による保証</t>
    <rPh sb="0" eb="2">
      <t>コウキョウ</t>
    </rPh>
    <rPh sb="2" eb="4">
      <t>コウジ</t>
    </rPh>
    <rPh sb="4" eb="6">
      <t>リコウ</t>
    </rPh>
    <rPh sb="6" eb="8">
      <t>ホショウ</t>
    </rPh>
    <rPh sb="8" eb="10">
      <t>ショウケン</t>
    </rPh>
    <rPh sb="11" eb="13">
      <t>リコウ</t>
    </rPh>
    <rPh sb="20" eb="22">
      <t>ホショウ</t>
    </rPh>
    <phoneticPr fontId="19"/>
  </si>
  <si>
    <t>履行保証保険（定額てん補方式）契約の締結</t>
    <rPh sb="0" eb="2">
      <t>リコウ</t>
    </rPh>
    <rPh sb="2" eb="4">
      <t>ホショウ</t>
    </rPh>
    <rPh sb="4" eb="6">
      <t>ホケン</t>
    </rPh>
    <rPh sb="7" eb="9">
      <t>テイガク</t>
    </rPh>
    <rPh sb="11" eb="12">
      <t>ポ</t>
    </rPh>
    <rPh sb="12" eb="14">
      <t>ホウシキ</t>
    </rPh>
    <rPh sb="15" eb="17">
      <t>ケイヤク</t>
    </rPh>
    <rPh sb="18" eb="20">
      <t>テイケツ</t>
    </rPh>
    <phoneticPr fontId="19"/>
  </si>
  <si>
    <t>③前払金</t>
    <rPh sb="1" eb="3">
      <t>マエバラ</t>
    </rPh>
    <rPh sb="3" eb="4">
      <t>キン</t>
    </rPh>
    <phoneticPr fontId="19"/>
  </si>
  <si>
    <t>　また、前払金を希望しない方はお手数ですが確認のため工事担当課までご一報ください。</t>
    <phoneticPr fontId="19"/>
  </si>
  <si>
    <t>④建設リサイクル法に該当する工事</t>
    <rPh sb="1" eb="3">
      <t>ケンセツ</t>
    </rPh>
    <rPh sb="8" eb="9">
      <t>ホウ</t>
    </rPh>
    <rPh sb="10" eb="12">
      <t>ガイトウ</t>
    </rPh>
    <rPh sb="14" eb="16">
      <t>コウジ</t>
    </rPh>
    <phoneticPr fontId="19"/>
  </si>
  <si>
    <t>規模の基準</t>
    <rPh sb="0" eb="2">
      <t>キボ</t>
    </rPh>
    <rPh sb="3" eb="5">
      <t>キジュン</t>
    </rPh>
    <phoneticPr fontId="19"/>
  </si>
  <si>
    <t>建築物の解体</t>
    <rPh sb="0" eb="3">
      <t>ケンチクブツ</t>
    </rPh>
    <rPh sb="4" eb="6">
      <t>カイタイ</t>
    </rPh>
    <phoneticPr fontId="19"/>
  </si>
  <si>
    <t>８０㎡以上</t>
    <rPh sb="3" eb="5">
      <t>イジョウ</t>
    </rPh>
    <phoneticPr fontId="19"/>
  </si>
  <si>
    <t>建築物の新築・増築</t>
    <rPh sb="0" eb="3">
      <t>ケンチクブツ</t>
    </rPh>
    <rPh sb="4" eb="6">
      <t>シンチク</t>
    </rPh>
    <rPh sb="7" eb="9">
      <t>ゾウチク</t>
    </rPh>
    <phoneticPr fontId="19"/>
  </si>
  <si>
    <t>５００㎡以上</t>
    <rPh sb="4" eb="6">
      <t>イジョウ</t>
    </rPh>
    <phoneticPr fontId="19"/>
  </si>
  <si>
    <t>建築物の修繕・模様替（リフォーム等）</t>
    <rPh sb="0" eb="3">
      <t>ケンチクブツ</t>
    </rPh>
    <rPh sb="4" eb="6">
      <t>シュウゼン</t>
    </rPh>
    <rPh sb="7" eb="9">
      <t>モヨウ</t>
    </rPh>
    <rPh sb="9" eb="10">
      <t>ガ</t>
    </rPh>
    <rPh sb="16" eb="17">
      <t>トウ</t>
    </rPh>
    <phoneticPr fontId="19"/>
  </si>
  <si>
    <t>１億円以上</t>
    <rPh sb="1" eb="5">
      <t>オクエンイジョウ</t>
    </rPh>
    <phoneticPr fontId="19"/>
  </si>
  <si>
    <t>その他の工作物に関する工事（土木工事等）</t>
    <rPh sb="2" eb="3">
      <t>タ</t>
    </rPh>
    <rPh sb="4" eb="7">
      <t>コウサクブツ</t>
    </rPh>
    <rPh sb="8" eb="9">
      <t>カン</t>
    </rPh>
    <rPh sb="11" eb="13">
      <t>コウジ</t>
    </rPh>
    <rPh sb="14" eb="16">
      <t>ドボク</t>
    </rPh>
    <rPh sb="16" eb="18">
      <t>コウジ</t>
    </rPh>
    <rPh sb="18" eb="19">
      <t>トウ</t>
    </rPh>
    <phoneticPr fontId="19"/>
  </si>
  <si>
    <t>５００万円以上</t>
    <rPh sb="3" eb="7">
      <t>マンエンイジョウ</t>
    </rPh>
    <phoneticPr fontId="19"/>
  </si>
  <si>
    <t>書類名</t>
    <rPh sb="0" eb="2">
      <t>ショルイ</t>
    </rPh>
    <rPh sb="2" eb="3">
      <t>メイ</t>
    </rPh>
    <phoneticPr fontId="19"/>
  </si>
  <si>
    <t>提出先</t>
    <rPh sb="0" eb="2">
      <t>テイシュツ</t>
    </rPh>
    <rPh sb="2" eb="3">
      <t>サキ</t>
    </rPh>
    <phoneticPr fontId="19"/>
  </si>
  <si>
    <t>契約書別紙（契約書添付用）：２枚</t>
    <rPh sb="0" eb="3">
      <t>ケイヤクショ</t>
    </rPh>
    <rPh sb="3" eb="5">
      <t>ベッシ</t>
    </rPh>
    <rPh sb="6" eb="9">
      <t>ケイヤクショ</t>
    </rPh>
    <rPh sb="9" eb="11">
      <t>テンプ</t>
    </rPh>
    <rPh sb="11" eb="12">
      <t>ヨウ</t>
    </rPh>
    <rPh sb="15" eb="16">
      <t>マイ</t>
    </rPh>
    <phoneticPr fontId="19"/>
  </si>
  <si>
    <t>契約書別紙（工事担当課提出用）：１枚</t>
    <rPh sb="0" eb="3">
      <t>ケイヤクショ</t>
    </rPh>
    <rPh sb="3" eb="5">
      <t>ベッシ</t>
    </rPh>
    <rPh sb="6" eb="8">
      <t>コウジ</t>
    </rPh>
    <rPh sb="8" eb="11">
      <t>タントウカ</t>
    </rPh>
    <rPh sb="11" eb="14">
      <t>テイシュツヨウ</t>
    </rPh>
    <rPh sb="17" eb="18">
      <t>マイ</t>
    </rPh>
    <phoneticPr fontId="19"/>
  </si>
  <si>
    <t>工事担当課</t>
    <rPh sb="0" eb="2">
      <t>コウジ</t>
    </rPh>
    <rPh sb="2" eb="5">
      <t>タントウカ</t>
    </rPh>
    <phoneticPr fontId="19"/>
  </si>
  <si>
    <t>説明書：１枚</t>
    <rPh sb="0" eb="3">
      <t>セツメイショ</t>
    </rPh>
    <rPh sb="5" eb="6">
      <t>マイ</t>
    </rPh>
    <phoneticPr fontId="19"/>
  </si>
  <si>
    <t>分別解体等の計画等：１枚</t>
    <rPh sb="0" eb="2">
      <t>ブンベツ</t>
    </rPh>
    <rPh sb="2" eb="4">
      <t>カイタイ</t>
    </rPh>
    <rPh sb="4" eb="5">
      <t>トウ</t>
    </rPh>
    <rPh sb="6" eb="8">
      <t>ケイカク</t>
    </rPh>
    <rPh sb="8" eb="9">
      <t>トウ</t>
    </rPh>
    <rPh sb="11" eb="12">
      <t>マイ</t>
    </rPh>
    <phoneticPr fontId="19"/>
  </si>
  <si>
    <t>TEL：（０８７７）－２４－８９４４（直通）</t>
    <rPh sb="19" eb="21">
      <t>チョクツウ</t>
    </rPh>
    <phoneticPr fontId="19"/>
  </si>
  <si>
    <t>契約金額が500万円以上の契約については契約保証が必要となりますので下記6種より保証の種類を</t>
  </si>
  <si>
    <t>　契約金額が300万円以上の契約については前払金が請求できますので、希望する方は『工事請負代金</t>
  </si>
  <si>
    <t>の請求について』に必要事項を記入の上、工事担当課へ提出してください。（なお、前払金の請求は</t>
  </si>
  <si>
    <t>西日本建設業保証㈱の保証が必要です。）</t>
  </si>
  <si>
    <t>　下表の規模以上の工事については建設リサイクル法に該当しますので、契約日の前々日までに工</t>
  </si>
  <si>
    <t>事担当課と協議の上、添付の契約書別紙（契約書添付用2枚と工事担当課提出用1枚）と『説明書』</t>
  </si>
  <si>
    <t>及び『分別解体等の計画等』（各1枚）作成してください。</t>
  </si>
  <si>
    <t>　上記書類が完成しましたら、工事担当課提出用の契約書別紙と『説明書』及び『分別解体等の計</t>
  </si>
  <si>
    <t>画等（各1枚）は契約日の前日までに工事担当課へ、添付用の契約書別紙（2枚）は契約書と合わせ</t>
  </si>
  <si>
    <t>備　　　　　考</t>
    <rPh sb="0" eb="1">
      <t>ソナエ</t>
    </rPh>
    <rPh sb="6" eb="7">
      <t>コウ</t>
    </rPh>
    <phoneticPr fontId="19"/>
  </si>
  <si>
    <t>設備工事の場合は1億円以上</t>
    <rPh sb="0" eb="2">
      <t>セツビ</t>
    </rPh>
    <rPh sb="2" eb="4">
      <t>コウジ</t>
    </rPh>
    <rPh sb="5" eb="7">
      <t>バアイ</t>
    </rPh>
    <rPh sb="9" eb="13">
      <t>オクエンイジョウ</t>
    </rPh>
    <phoneticPr fontId="19"/>
  </si>
  <si>
    <t>各工事担当課連絡先</t>
    <rPh sb="0" eb="3">
      <t>カクコウジ</t>
    </rPh>
    <rPh sb="3" eb="6">
      <t>タントウカ</t>
    </rPh>
    <rPh sb="6" eb="9">
      <t>レンラクサキ</t>
    </rPh>
    <phoneticPr fontId="19"/>
  </si>
  <si>
    <t>工　事　請　負　契　約　書</t>
    <rPh sb="0" eb="1">
      <t>コウ</t>
    </rPh>
    <rPh sb="2" eb="3">
      <t>コト</t>
    </rPh>
    <rPh sb="4" eb="5">
      <t>ショウ</t>
    </rPh>
    <rPh sb="6" eb="7">
      <t>フ</t>
    </rPh>
    <rPh sb="8" eb="9">
      <t>チギリ</t>
    </rPh>
    <rPh sb="10" eb="11">
      <t>ヤク</t>
    </rPh>
    <rPh sb="12" eb="13">
      <t>ショ</t>
    </rPh>
    <phoneticPr fontId="19"/>
  </si>
  <si>
    <t>収　　入</t>
    <rPh sb="0" eb="1">
      <t>オサム</t>
    </rPh>
    <rPh sb="3" eb="4">
      <t>イリ</t>
    </rPh>
    <phoneticPr fontId="19"/>
  </si>
  <si>
    <t>印　　紙</t>
    <rPh sb="0" eb="1">
      <t>イン</t>
    </rPh>
    <rPh sb="3" eb="4">
      <t>カミ</t>
    </rPh>
    <phoneticPr fontId="19"/>
  </si>
  <si>
    <t>１</t>
    <phoneticPr fontId="19"/>
  </si>
  <si>
    <t>工事名</t>
    <rPh sb="0" eb="2">
      <t>コウジ</t>
    </rPh>
    <rPh sb="2" eb="3">
      <t>メイ</t>
    </rPh>
    <phoneticPr fontId="19"/>
  </si>
  <si>
    <t>２</t>
    <phoneticPr fontId="19"/>
  </si>
  <si>
    <t>工事場所</t>
    <rPh sb="0" eb="2">
      <t>コウジ</t>
    </rPh>
    <rPh sb="2" eb="4">
      <t>バショ</t>
    </rPh>
    <phoneticPr fontId="19"/>
  </si>
  <si>
    <t>３</t>
    <phoneticPr fontId="19"/>
  </si>
  <si>
    <t>工期</t>
    <rPh sb="0" eb="2">
      <t>コウキ</t>
    </rPh>
    <phoneticPr fontId="19"/>
  </si>
  <si>
    <t>着手</t>
    <rPh sb="0" eb="2">
      <t>チャクシュ</t>
    </rPh>
    <phoneticPr fontId="19"/>
  </si>
  <si>
    <t>完成</t>
    <rPh sb="0" eb="2">
      <t>カンセイ</t>
    </rPh>
    <phoneticPr fontId="19"/>
  </si>
  <si>
    <t>４</t>
    <phoneticPr fontId="19"/>
  </si>
  <si>
    <t>契約金額</t>
    <rPh sb="0" eb="2">
      <t>ケイヤク</t>
    </rPh>
    <rPh sb="2" eb="4">
      <t>キンガク</t>
    </rPh>
    <phoneticPr fontId="19"/>
  </si>
  <si>
    <t>５</t>
    <phoneticPr fontId="19"/>
  </si>
  <si>
    <t>契約保証金</t>
    <rPh sb="0" eb="2">
      <t>ケイヤク</t>
    </rPh>
    <rPh sb="2" eb="5">
      <t>ホショウキン</t>
    </rPh>
    <phoneticPr fontId="19"/>
  </si>
  <si>
    <t>６</t>
    <phoneticPr fontId="19"/>
  </si>
  <si>
    <t>建設工事に係る資材の再資源化等に関する法律（平成12年法律第104号）に規定する対象建設工事</t>
    <rPh sb="0" eb="2">
      <t>ケンセツ</t>
    </rPh>
    <rPh sb="2" eb="4">
      <t>コウジ</t>
    </rPh>
    <rPh sb="5" eb="6">
      <t>カカ</t>
    </rPh>
    <rPh sb="7" eb="9">
      <t>シザイ</t>
    </rPh>
    <rPh sb="10" eb="11">
      <t>サイ</t>
    </rPh>
    <rPh sb="11" eb="14">
      <t>シゲンカ</t>
    </rPh>
    <rPh sb="14" eb="15">
      <t>トウ</t>
    </rPh>
    <rPh sb="16" eb="17">
      <t>カン</t>
    </rPh>
    <rPh sb="19" eb="21">
      <t>ホウリツ</t>
    </rPh>
    <rPh sb="22" eb="24">
      <t>ヘイセイ</t>
    </rPh>
    <rPh sb="26" eb="27">
      <t>ネン</t>
    </rPh>
    <rPh sb="27" eb="29">
      <t>ホウリツ</t>
    </rPh>
    <rPh sb="29" eb="30">
      <t>ダイ</t>
    </rPh>
    <rPh sb="33" eb="34">
      <t>ゴウ</t>
    </rPh>
    <rPh sb="36" eb="38">
      <t>キテイ</t>
    </rPh>
    <rPh sb="40" eb="42">
      <t>タイショウ</t>
    </rPh>
    <rPh sb="42" eb="44">
      <t>ケンセツ</t>
    </rPh>
    <rPh sb="44" eb="46">
      <t>コウジ</t>
    </rPh>
    <phoneticPr fontId="19"/>
  </si>
  <si>
    <t>の該当の有無</t>
    <rPh sb="1" eb="3">
      <t>ガイトウ</t>
    </rPh>
    <rPh sb="4" eb="6">
      <t>ウム</t>
    </rPh>
    <phoneticPr fontId="19"/>
  </si>
  <si>
    <t>該当する（分別解体等の方法等については、別紙のとおり）</t>
    <rPh sb="0" eb="2">
      <t>ガイトウ</t>
    </rPh>
    <rPh sb="5" eb="7">
      <t>ブンベツ</t>
    </rPh>
    <rPh sb="7" eb="9">
      <t>カイタイ</t>
    </rPh>
    <rPh sb="9" eb="10">
      <t>トウ</t>
    </rPh>
    <rPh sb="11" eb="14">
      <t>ホウホウトウ</t>
    </rPh>
    <rPh sb="20" eb="22">
      <t>ベッシ</t>
    </rPh>
    <phoneticPr fontId="19"/>
  </si>
  <si>
    <t>該当しない</t>
    <rPh sb="0" eb="2">
      <t>ガイトウ</t>
    </rPh>
    <phoneticPr fontId="19"/>
  </si>
  <si>
    <t>　この契約の証として本書２通を作成し、当事者記名押印のうえ、各自１通を保有する。</t>
    <rPh sb="3" eb="5">
      <t>ケイヤク</t>
    </rPh>
    <rPh sb="6" eb="7">
      <t>アカシ</t>
    </rPh>
    <rPh sb="10" eb="12">
      <t>ホンショ</t>
    </rPh>
    <rPh sb="13" eb="14">
      <t>ツウ</t>
    </rPh>
    <rPh sb="15" eb="17">
      <t>サクセイ</t>
    </rPh>
    <rPh sb="19" eb="22">
      <t>トウジシャ</t>
    </rPh>
    <rPh sb="22" eb="24">
      <t>キメイ</t>
    </rPh>
    <rPh sb="24" eb="26">
      <t>オウイン</t>
    </rPh>
    <rPh sb="30" eb="32">
      <t>カクジ</t>
    </rPh>
    <rPh sb="33" eb="34">
      <t>ツウ</t>
    </rPh>
    <rPh sb="35" eb="37">
      <t>ホユウ</t>
    </rPh>
    <phoneticPr fontId="19"/>
  </si>
  <si>
    <t>備考　「建設工事に係る資材の再資源化等に関する法律に規定する対象建設工事の該当の有無」につ</t>
    <rPh sb="0" eb="2">
      <t>ビコウ</t>
    </rPh>
    <rPh sb="4" eb="6">
      <t>ケンセツ</t>
    </rPh>
    <rPh sb="6" eb="8">
      <t>コウジ</t>
    </rPh>
    <rPh sb="9" eb="10">
      <t>カカ</t>
    </rPh>
    <rPh sb="11" eb="13">
      <t>シザイ</t>
    </rPh>
    <rPh sb="14" eb="18">
      <t>サイシゲンカ</t>
    </rPh>
    <rPh sb="18" eb="19">
      <t>トウ</t>
    </rPh>
    <rPh sb="20" eb="21">
      <t>カン</t>
    </rPh>
    <rPh sb="23" eb="25">
      <t>ホウリツ</t>
    </rPh>
    <rPh sb="26" eb="28">
      <t>キテイ</t>
    </rPh>
    <rPh sb="30" eb="32">
      <t>タイショウ</t>
    </rPh>
    <rPh sb="32" eb="34">
      <t>ケンセツ</t>
    </rPh>
    <rPh sb="34" eb="36">
      <t>コウジ</t>
    </rPh>
    <rPh sb="37" eb="39">
      <t>ガイトウ</t>
    </rPh>
    <rPh sb="40" eb="42">
      <t>ウム</t>
    </rPh>
    <phoneticPr fontId="19"/>
  </si>
  <si>
    <t>　　いては、いずれかの□に｢✔｣を記入し、該当する場合は、特定建設資材に係る分別解体等に関す</t>
    <rPh sb="17" eb="19">
      <t>キニュウ</t>
    </rPh>
    <rPh sb="21" eb="23">
      <t>ガイトウ</t>
    </rPh>
    <rPh sb="25" eb="27">
      <t>バアイ</t>
    </rPh>
    <rPh sb="29" eb="31">
      <t>トクテイ</t>
    </rPh>
    <rPh sb="31" eb="33">
      <t>ケンセツ</t>
    </rPh>
    <rPh sb="33" eb="35">
      <t>シザイ</t>
    </rPh>
    <rPh sb="36" eb="37">
      <t>カカ</t>
    </rPh>
    <rPh sb="38" eb="40">
      <t>ブンベツ</t>
    </rPh>
    <rPh sb="40" eb="42">
      <t>カイタイ</t>
    </rPh>
    <rPh sb="42" eb="43">
      <t>トウ</t>
    </rPh>
    <rPh sb="44" eb="45">
      <t>カン</t>
    </rPh>
    <phoneticPr fontId="19"/>
  </si>
  <si>
    <t>１</t>
    <phoneticPr fontId="19"/>
  </si>
  <si>
    <t>契　　約　　者</t>
    <rPh sb="0" eb="1">
      <t>チギリ</t>
    </rPh>
    <rPh sb="3" eb="4">
      <t>ヤク</t>
    </rPh>
    <rPh sb="6" eb="7">
      <t>シャ</t>
    </rPh>
    <phoneticPr fontId="19"/>
  </si>
  <si>
    <t>着　　手　　届</t>
    <rPh sb="0" eb="1">
      <t>キ</t>
    </rPh>
    <rPh sb="3" eb="4">
      <t>テ</t>
    </rPh>
    <rPh sb="6" eb="7">
      <t>トド</t>
    </rPh>
    <phoneticPr fontId="19"/>
  </si>
  <si>
    <t>記</t>
    <rPh sb="0" eb="1">
      <t>キ</t>
    </rPh>
    <phoneticPr fontId="19"/>
  </si>
  <si>
    <t>１．契約の目的</t>
    <rPh sb="2" eb="4">
      <t>ケイヤク</t>
    </rPh>
    <rPh sb="5" eb="7">
      <t>モクテキ</t>
    </rPh>
    <phoneticPr fontId="19"/>
  </si>
  <si>
    <t>２．契約金額　　</t>
    <rPh sb="2" eb="4">
      <t>ケイヤク</t>
    </rPh>
    <rPh sb="4" eb="6">
      <t>キンガク</t>
    </rPh>
    <phoneticPr fontId="19"/>
  </si>
  <si>
    <t>３．契約年月日</t>
    <rPh sb="2" eb="4">
      <t>ケイヤク</t>
    </rPh>
    <rPh sb="4" eb="7">
      <t>ネンガッピ</t>
    </rPh>
    <phoneticPr fontId="19"/>
  </si>
  <si>
    <t>４．履行期間</t>
    <rPh sb="2" eb="4">
      <t>リコウ</t>
    </rPh>
    <rPh sb="4" eb="6">
      <t>キカン</t>
    </rPh>
    <phoneticPr fontId="19"/>
  </si>
  <si>
    <t>から</t>
    <phoneticPr fontId="19"/>
  </si>
  <si>
    <t>まで</t>
    <phoneticPr fontId="19"/>
  </si>
  <si>
    <t>建設課道路担当</t>
    <rPh sb="0" eb="7">
      <t>ド</t>
    </rPh>
    <phoneticPr fontId="19"/>
  </si>
  <si>
    <t>０８７７－２４－８８１３</t>
    <phoneticPr fontId="19"/>
  </si>
  <si>
    <t>建設課河川港湾担当</t>
    <rPh sb="0" eb="9">
      <t>ケンセツカカセンコウワンタントウ</t>
    </rPh>
    <phoneticPr fontId="19"/>
  </si>
  <si>
    <t>０８７７－２４－８９４３</t>
    <phoneticPr fontId="19"/>
  </si>
  <si>
    <t>０８７７－２４－８９４２</t>
    <phoneticPr fontId="19"/>
  </si>
  <si>
    <t>下水道課建設担当</t>
    <rPh sb="0" eb="4">
      <t>ゲスイドウカ</t>
    </rPh>
    <rPh sb="4" eb="6">
      <t>ケ</t>
    </rPh>
    <rPh sb="6" eb="8">
      <t>タントウ</t>
    </rPh>
    <phoneticPr fontId="19"/>
  </si>
  <si>
    <t>０８７７－２４－８８１５</t>
    <phoneticPr fontId="19"/>
  </si>
  <si>
    <t>下水道課浄化担当</t>
    <phoneticPr fontId="19"/>
  </si>
  <si>
    <t>都市計画課公園担当</t>
    <phoneticPr fontId="19"/>
  </si>
  <si>
    <t>０８７７－２４－８８４３</t>
    <phoneticPr fontId="19"/>
  </si>
  <si>
    <t>農林水産課水産林務担当</t>
    <rPh sb="0" eb="2">
      <t>ノウリン</t>
    </rPh>
    <rPh sb="2" eb="4">
      <t>スイサン</t>
    </rPh>
    <rPh sb="4" eb="5">
      <t>カ</t>
    </rPh>
    <rPh sb="5" eb="7">
      <t>スイサン</t>
    </rPh>
    <rPh sb="7" eb="8">
      <t>リン</t>
    </rPh>
    <rPh sb="8" eb="9">
      <t>ム</t>
    </rPh>
    <rPh sb="9" eb="11">
      <t>タントウ</t>
    </rPh>
    <phoneticPr fontId="19"/>
  </si>
  <si>
    <t>０８７７－２４－８８４５</t>
    <phoneticPr fontId="19"/>
  </si>
  <si>
    <t>教育委員会総務課</t>
    <rPh sb="0" eb="2">
      <t>キョウイク</t>
    </rPh>
    <rPh sb="2" eb="5">
      <t>イインカイ</t>
    </rPh>
    <rPh sb="5" eb="8">
      <t>ソウムカ</t>
    </rPh>
    <phoneticPr fontId="19"/>
  </si>
  <si>
    <t>０８７７－２４－８８２０</t>
    <phoneticPr fontId="19"/>
  </si>
  <si>
    <t>０８７７－２３－５１４１</t>
    <phoneticPr fontId="19"/>
  </si>
  <si>
    <t>教育委員会学校給食センター</t>
    <rPh sb="0" eb="2">
      <t>キョウイク</t>
    </rPh>
    <rPh sb="2" eb="5">
      <t>イインカイ</t>
    </rPh>
    <rPh sb="5" eb="7">
      <t>ガッコウ</t>
    </rPh>
    <rPh sb="7" eb="9">
      <t>キュウショク</t>
    </rPh>
    <phoneticPr fontId="19"/>
  </si>
  <si>
    <t>０８７７－２３－２７７３</t>
    <phoneticPr fontId="19"/>
  </si>
  <si>
    <t>うち取引に係る消費税及び地方消費税の額</t>
    <rPh sb="2" eb="4">
      <t>トリヒキ</t>
    </rPh>
    <rPh sb="5" eb="6">
      <t>カカ</t>
    </rPh>
    <rPh sb="7" eb="10">
      <t>ショウヒゼイ</t>
    </rPh>
    <rPh sb="10" eb="11">
      <t>オヨ</t>
    </rPh>
    <rPh sb="12" eb="14">
      <t>チホウ</t>
    </rPh>
    <rPh sb="14" eb="17">
      <t>ショウヒゼイ</t>
    </rPh>
    <rPh sb="18" eb="19">
      <t>ガク</t>
    </rPh>
    <phoneticPr fontId="19"/>
  </si>
  <si>
    <t>（契約書別紙）</t>
    <rPh sb="1" eb="3">
      <t>ケイヤク</t>
    </rPh>
    <rPh sb="3" eb="4">
      <t>ショ</t>
    </rPh>
    <rPh sb="4" eb="6">
      <t>ベッシ</t>
    </rPh>
    <phoneticPr fontId="19"/>
  </si>
  <si>
    <t>建築物以外のものに係る解体工事又は新築工事等（土木工事等）</t>
    <rPh sb="0" eb="3">
      <t>ケンチクブツ</t>
    </rPh>
    <rPh sb="3" eb="5">
      <t>イガイ</t>
    </rPh>
    <rPh sb="9" eb="10">
      <t>カカ</t>
    </rPh>
    <rPh sb="11" eb="13">
      <t>カイタイ</t>
    </rPh>
    <rPh sb="13" eb="15">
      <t>コウジ</t>
    </rPh>
    <rPh sb="15" eb="16">
      <t>マタ</t>
    </rPh>
    <rPh sb="17" eb="19">
      <t>シンチク</t>
    </rPh>
    <rPh sb="19" eb="21">
      <t>コウジ</t>
    </rPh>
    <rPh sb="21" eb="22">
      <t>トウ</t>
    </rPh>
    <rPh sb="23" eb="25">
      <t>ドボク</t>
    </rPh>
    <rPh sb="25" eb="27">
      <t>コウジ</t>
    </rPh>
    <rPh sb="27" eb="28">
      <t>トウ</t>
    </rPh>
    <phoneticPr fontId="19"/>
  </si>
  <si>
    <t>１　分別解体等の方法</t>
    <rPh sb="2" eb="4">
      <t>ブンベツ</t>
    </rPh>
    <rPh sb="4" eb="6">
      <t>カイタイ</t>
    </rPh>
    <rPh sb="6" eb="7">
      <t>トウ</t>
    </rPh>
    <rPh sb="8" eb="10">
      <t>ホウホウ</t>
    </rPh>
    <phoneticPr fontId="19"/>
  </si>
  <si>
    <t>工程ごとの作業内容及び解体方法</t>
    <rPh sb="0" eb="2">
      <t>コウテイ</t>
    </rPh>
    <rPh sb="5" eb="7">
      <t>サギョウ</t>
    </rPh>
    <rPh sb="7" eb="9">
      <t>ナイヨウ</t>
    </rPh>
    <rPh sb="9" eb="10">
      <t>オヨ</t>
    </rPh>
    <rPh sb="11" eb="13">
      <t>カイタイ</t>
    </rPh>
    <rPh sb="13" eb="15">
      <t>ホウホウ</t>
    </rPh>
    <phoneticPr fontId="19"/>
  </si>
  <si>
    <t>工程</t>
    <rPh sb="0" eb="2">
      <t>コウテイ</t>
    </rPh>
    <phoneticPr fontId="19"/>
  </si>
  <si>
    <t>作業内容</t>
    <rPh sb="0" eb="2">
      <t>サギョウ</t>
    </rPh>
    <rPh sb="2" eb="4">
      <t>ナイヨウ</t>
    </rPh>
    <phoneticPr fontId="19"/>
  </si>
  <si>
    <t>分別解体等の方法　　　　　　　　　　　　　　　　　　　　　　　　　　（解体工事のみ）</t>
    <rPh sb="0" eb="2">
      <t>ブンベツ</t>
    </rPh>
    <rPh sb="2" eb="4">
      <t>カイタイ</t>
    </rPh>
    <rPh sb="4" eb="5">
      <t>トウ</t>
    </rPh>
    <rPh sb="6" eb="8">
      <t>ホウホウ</t>
    </rPh>
    <rPh sb="35" eb="37">
      <t>カイタイ</t>
    </rPh>
    <rPh sb="37" eb="39">
      <t>コウジ</t>
    </rPh>
    <phoneticPr fontId="19"/>
  </si>
  <si>
    <t>①仮設</t>
    <rPh sb="1" eb="3">
      <t>カセツ</t>
    </rPh>
    <phoneticPr fontId="19"/>
  </si>
  <si>
    <t>仮設工事</t>
    <rPh sb="0" eb="2">
      <t>カセツ</t>
    </rPh>
    <rPh sb="2" eb="4">
      <t>コウジ</t>
    </rPh>
    <phoneticPr fontId="19"/>
  </si>
  <si>
    <t>□　手作業</t>
    <rPh sb="2" eb="5">
      <t>テサギョウ</t>
    </rPh>
    <phoneticPr fontId="19"/>
  </si>
  <si>
    <t>□　有　　　　□　無</t>
    <rPh sb="2" eb="3">
      <t>アリ</t>
    </rPh>
    <rPh sb="9" eb="10">
      <t>ナシ</t>
    </rPh>
    <phoneticPr fontId="19"/>
  </si>
  <si>
    <t>□　手作業・機械作業の併用</t>
    <rPh sb="2" eb="5">
      <t>テサギョウ</t>
    </rPh>
    <rPh sb="6" eb="8">
      <t>キカイ</t>
    </rPh>
    <rPh sb="8" eb="10">
      <t>サギョウ</t>
    </rPh>
    <rPh sb="11" eb="13">
      <t>ヘイヨウ</t>
    </rPh>
    <phoneticPr fontId="19"/>
  </si>
  <si>
    <t>②土工</t>
    <rPh sb="1" eb="2">
      <t>ド</t>
    </rPh>
    <rPh sb="2" eb="3">
      <t>コウ</t>
    </rPh>
    <phoneticPr fontId="19"/>
  </si>
  <si>
    <t>土工事</t>
    <rPh sb="0" eb="1">
      <t>ツチ</t>
    </rPh>
    <rPh sb="1" eb="3">
      <t>コウジ</t>
    </rPh>
    <phoneticPr fontId="19"/>
  </si>
  <si>
    <t>③基礎</t>
    <rPh sb="1" eb="3">
      <t>キソ</t>
    </rPh>
    <phoneticPr fontId="19"/>
  </si>
  <si>
    <t>基礎工事</t>
    <rPh sb="0" eb="2">
      <t>キソ</t>
    </rPh>
    <rPh sb="2" eb="4">
      <t>コウジ</t>
    </rPh>
    <phoneticPr fontId="19"/>
  </si>
  <si>
    <t>④本体構造</t>
    <rPh sb="1" eb="3">
      <t>ホンタイ</t>
    </rPh>
    <rPh sb="3" eb="5">
      <t>コウゾウ</t>
    </rPh>
    <phoneticPr fontId="19"/>
  </si>
  <si>
    <t>本体構造の工事</t>
    <rPh sb="0" eb="2">
      <t>ホンタイ</t>
    </rPh>
    <rPh sb="2" eb="4">
      <t>コウゾウ</t>
    </rPh>
    <rPh sb="5" eb="7">
      <t>コウジ</t>
    </rPh>
    <phoneticPr fontId="19"/>
  </si>
  <si>
    <t>⑤本体付属品</t>
    <rPh sb="1" eb="3">
      <t>ホンタイ</t>
    </rPh>
    <rPh sb="3" eb="5">
      <t>フゾク</t>
    </rPh>
    <rPh sb="5" eb="6">
      <t>ヒン</t>
    </rPh>
    <phoneticPr fontId="19"/>
  </si>
  <si>
    <t>本体付属品の工事</t>
    <rPh sb="0" eb="2">
      <t>ホンタイ</t>
    </rPh>
    <rPh sb="2" eb="4">
      <t>フゾク</t>
    </rPh>
    <rPh sb="4" eb="5">
      <t>ヒン</t>
    </rPh>
    <rPh sb="6" eb="8">
      <t>コウジ</t>
    </rPh>
    <phoneticPr fontId="19"/>
  </si>
  <si>
    <t>⑥その他　　　　　　　　　　　　　　　　　　　　　　　　（　　　　　　　　　　　　　　　）</t>
    <rPh sb="3" eb="4">
      <t>タ</t>
    </rPh>
    <phoneticPr fontId="19"/>
  </si>
  <si>
    <t>その他の取り壊し</t>
    <rPh sb="2" eb="3">
      <t>タ</t>
    </rPh>
    <rPh sb="4" eb="5">
      <t>ト</t>
    </rPh>
    <rPh sb="6" eb="7">
      <t>コワ</t>
    </rPh>
    <phoneticPr fontId="19"/>
  </si>
  <si>
    <t>（注）分別解体等の方法については、該当がない場合は記載の必要はない。</t>
    <rPh sb="1" eb="2">
      <t>チュウ</t>
    </rPh>
    <rPh sb="3" eb="5">
      <t>ブンベツ</t>
    </rPh>
    <rPh sb="5" eb="7">
      <t>カイタイ</t>
    </rPh>
    <rPh sb="7" eb="8">
      <t>トウ</t>
    </rPh>
    <rPh sb="9" eb="11">
      <t>ホウホウ</t>
    </rPh>
    <rPh sb="17" eb="19">
      <t>ガイトウ</t>
    </rPh>
    <rPh sb="22" eb="24">
      <t>バアイ</t>
    </rPh>
    <rPh sb="25" eb="27">
      <t>キサイ</t>
    </rPh>
    <rPh sb="28" eb="30">
      <t>ヒツヨウ</t>
    </rPh>
    <phoneticPr fontId="19"/>
  </si>
  <si>
    <r>
      <t>２　解体工事に要する費用（直接工事費）　　　　　</t>
    </r>
    <r>
      <rPr>
        <u/>
        <sz val="11"/>
        <rFont val="ＭＳ Ｐ明朝"/>
        <family val="1"/>
        <charset val="128"/>
      </rPr>
      <t>　　　　　　　　　　　　　　　　　　　　　　　　　　　　　円（税抜き）</t>
    </r>
    <rPh sb="2" eb="4">
      <t>カイタイ</t>
    </rPh>
    <rPh sb="4" eb="6">
      <t>コウジ</t>
    </rPh>
    <rPh sb="7" eb="8">
      <t>ヨウ</t>
    </rPh>
    <rPh sb="10" eb="12">
      <t>ヒヨウ</t>
    </rPh>
    <rPh sb="13" eb="15">
      <t>チョクセツ</t>
    </rPh>
    <rPh sb="15" eb="18">
      <t>コウジヒ</t>
    </rPh>
    <rPh sb="53" eb="54">
      <t>エン</t>
    </rPh>
    <rPh sb="55" eb="56">
      <t>ゼイ</t>
    </rPh>
    <rPh sb="56" eb="57">
      <t>ヌ</t>
    </rPh>
    <phoneticPr fontId="19"/>
  </si>
  <si>
    <t>（注）　　・解体工事の場合のみ記載する。</t>
    <rPh sb="1" eb="2">
      <t>チュウ</t>
    </rPh>
    <rPh sb="6" eb="8">
      <t>カイタイ</t>
    </rPh>
    <rPh sb="8" eb="10">
      <t>コウジ</t>
    </rPh>
    <rPh sb="11" eb="13">
      <t>バアイ</t>
    </rPh>
    <rPh sb="15" eb="17">
      <t>キサイ</t>
    </rPh>
    <phoneticPr fontId="19"/>
  </si>
  <si>
    <t>　　　　　・解体工事に伴う分別解体及び積込みに要する費用とする。</t>
    <rPh sb="6" eb="8">
      <t>カイタイ</t>
    </rPh>
    <rPh sb="8" eb="10">
      <t>コウジ</t>
    </rPh>
    <rPh sb="11" eb="12">
      <t>トモナ</t>
    </rPh>
    <rPh sb="13" eb="15">
      <t>ブンベツ</t>
    </rPh>
    <rPh sb="15" eb="17">
      <t>カイタイ</t>
    </rPh>
    <rPh sb="17" eb="18">
      <t>オヨ</t>
    </rPh>
    <rPh sb="19" eb="21">
      <t>ツミコ</t>
    </rPh>
    <rPh sb="23" eb="24">
      <t>ヨウ</t>
    </rPh>
    <rPh sb="26" eb="28">
      <t>ヒヨウ</t>
    </rPh>
    <phoneticPr fontId="19"/>
  </si>
  <si>
    <t>　　　　　・仮設費及び運搬費は含まない。</t>
    <rPh sb="6" eb="8">
      <t>カセツ</t>
    </rPh>
    <rPh sb="8" eb="9">
      <t>ヒ</t>
    </rPh>
    <rPh sb="9" eb="10">
      <t>オヨ</t>
    </rPh>
    <rPh sb="11" eb="13">
      <t>ウンパン</t>
    </rPh>
    <rPh sb="13" eb="14">
      <t>ヒ</t>
    </rPh>
    <rPh sb="15" eb="16">
      <t>フク</t>
    </rPh>
    <phoneticPr fontId="19"/>
  </si>
  <si>
    <t>３　再資源化等をする施設の名称及び所在地</t>
    <rPh sb="2" eb="6">
      <t>サイシゲンカ</t>
    </rPh>
    <rPh sb="6" eb="7">
      <t>トウ</t>
    </rPh>
    <rPh sb="10" eb="12">
      <t>シセツ</t>
    </rPh>
    <rPh sb="13" eb="15">
      <t>メイショウ</t>
    </rPh>
    <rPh sb="15" eb="16">
      <t>オヨ</t>
    </rPh>
    <rPh sb="17" eb="20">
      <t>ショザイチ</t>
    </rPh>
    <phoneticPr fontId="19"/>
  </si>
  <si>
    <t>特定建設資材廃棄物の種類</t>
    <rPh sb="0" eb="2">
      <t>トクテイ</t>
    </rPh>
    <rPh sb="2" eb="4">
      <t>ケンセツ</t>
    </rPh>
    <rPh sb="4" eb="6">
      <t>シザイ</t>
    </rPh>
    <rPh sb="6" eb="9">
      <t>ハイキブツ</t>
    </rPh>
    <rPh sb="10" eb="12">
      <t>シュルイ</t>
    </rPh>
    <phoneticPr fontId="19"/>
  </si>
  <si>
    <t>施設の名称</t>
    <rPh sb="0" eb="2">
      <t>シセツ</t>
    </rPh>
    <rPh sb="3" eb="5">
      <t>メイショウ</t>
    </rPh>
    <phoneticPr fontId="19"/>
  </si>
  <si>
    <t>所在地</t>
    <rPh sb="0" eb="3">
      <t>ショザイチ</t>
    </rPh>
    <phoneticPr fontId="19"/>
  </si>
  <si>
    <r>
      <t>４　再資源化等に要する費用（直接工事費）　　　</t>
    </r>
    <r>
      <rPr>
        <u/>
        <sz val="11"/>
        <rFont val="ＭＳ Ｐ明朝"/>
        <family val="1"/>
        <charset val="128"/>
      </rPr>
      <t>　　　　　　　　　　　　　　　　　　　　　　　　　　　　　円（税抜き）</t>
    </r>
    <rPh sb="2" eb="6">
      <t>サイシゲンカ</t>
    </rPh>
    <rPh sb="6" eb="7">
      <t>トウ</t>
    </rPh>
    <rPh sb="8" eb="9">
      <t>ヨウ</t>
    </rPh>
    <rPh sb="11" eb="13">
      <t>ヒヨウ</t>
    </rPh>
    <rPh sb="14" eb="16">
      <t>チョクセツ</t>
    </rPh>
    <rPh sb="16" eb="19">
      <t>コウジヒ</t>
    </rPh>
    <rPh sb="52" eb="53">
      <t>エン</t>
    </rPh>
    <rPh sb="54" eb="55">
      <t>ゼイ</t>
    </rPh>
    <rPh sb="55" eb="56">
      <t>ヌ</t>
    </rPh>
    <phoneticPr fontId="19"/>
  </si>
  <si>
    <t>（注）運搬費を含む。</t>
    <rPh sb="1" eb="2">
      <t>チュウ</t>
    </rPh>
    <rPh sb="3" eb="5">
      <t>ウンパン</t>
    </rPh>
    <rPh sb="5" eb="6">
      <t>ヒ</t>
    </rPh>
    <rPh sb="7" eb="8">
      <t>フク</t>
    </rPh>
    <phoneticPr fontId="19"/>
  </si>
  <si>
    <t>（契約書別紙）　　　＊この別紙は記入後に契約書に添付せず、工事担当課に提出してください。</t>
    <rPh sb="1" eb="3">
      <t>ケイヤク</t>
    </rPh>
    <rPh sb="3" eb="4">
      <t>ショ</t>
    </rPh>
    <rPh sb="4" eb="6">
      <t>ベッシ</t>
    </rPh>
    <rPh sb="13" eb="15">
      <t>ベッシ</t>
    </rPh>
    <rPh sb="16" eb="18">
      <t>キニュウ</t>
    </rPh>
    <rPh sb="18" eb="19">
      <t>ゴ</t>
    </rPh>
    <rPh sb="20" eb="23">
      <t>ケイヤクショ</t>
    </rPh>
    <rPh sb="24" eb="26">
      <t>テンプ</t>
    </rPh>
    <rPh sb="29" eb="31">
      <t>コウジ</t>
    </rPh>
    <rPh sb="31" eb="33">
      <t>タントウ</t>
    </rPh>
    <rPh sb="33" eb="34">
      <t>カ</t>
    </rPh>
    <rPh sb="35" eb="37">
      <t>テイシュツ</t>
    </rPh>
    <phoneticPr fontId="19"/>
  </si>
  <si>
    <t>※市記入欄</t>
    <rPh sb="1" eb="2">
      <t>シ</t>
    </rPh>
    <rPh sb="2" eb="4">
      <t>キニュウ</t>
    </rPh>
    <rPh sb="4" eb="5">
      <t>ラン</t>
    </rPh>
    <phoneticPr fontId="19"/>
  </si>
  <si>
    <t>工事名　　　　　　　　　　　　　　　　　　　　　　　　　　　　　　　　　　　　　　　　　　　　　　　　　　　　　　　　　　　　　</t>
    <rPh sb="0" eb="3">
      <t>コウジメイ</t>
    </rPh>
    <phoneticPr fontId="19"/>
  </si>
  <si>
    <t>担当課名　　　　　　　　　　　　　　　　　　　　　　　　　　担当者名　　　　　　　　　　　　　　　　　　　　　　　　　　印</t>
    <rPh sb="0" eb="2">
      <t>タントウ</t>
    </rPh>
    <rPh sb="2" eb="3">
      <t>カ</t>
    </rPh>
    <rPh sb="3" eb="4">
      <t>メイ</t>
    </rPh>
    <rPh sb="30" eb="33">
      <t>タントウシャ</t>
    </rPh>
    <rPh sb="33" eb="34">
      <t>メイ</t>
    </rPh>
    <rPh sb="60" eb="61">
      <t>イン</t>
    </rPh>
    <phoneticPr fontId="19"/>
  </si>
  <si>
    <t>１　分別解体等の方法</t>
    <rPh sb="2" eb="4">
      <t>ブンベツ</t>
    </rPh>
    <rPh sb="4" eb="7">
      <t>カイタイトウ</t>
    </rPh>
    <rPh sb="8" eb="10">
      <t>ホウホウ</t>
    </rPh>
    <phoneticPr fontId="19"/>
  </si>
  <si>
    <t>(注）分別解体等の方法については、該当がない場合は記載の必要はない。</t>
    <rPh sb="1" eb="2">
      <t>チュウ</t>
    </rPh>
    <rPh sb="3" eb="5">
      <t>ブンベツ</t>
    </rPh>
    <rPh sb="5" eb="7">
      <t>カイタイ</t>
    </rPh>
    <rPh sb="7" eb="8">
      <t>トウ</t>
    </rPh>
    <rPh sb="9" eb="11">
      <t>ホウホウ</t>
    </rPh>
    <rPh sb="17" eb="19">
      <t>ガイトウ</t>
    </rPh>
    <rPh sb="22" eb="24">
      <t>バアイ</t>
    </rPh>
    <rPh sb="25" eb="27">
      <t>キサイ</t>
    </rPh>
    <rPh sb="28" eb="30">
      <t>ヒツヨウ</t>
    </rPh>
    <phoneticPr fontId="19"/>
  </si>
  <si>
    <t>説　　明　　書</t>
    <rPh sb="0" eb="1">
      <t>セツ</t>
    </rPh>
    <rPh sb="3" eb="4">
      <t>メイ</t>
    </rPh>
    <rPh sb="6" eb="7">
      <t>ショ</t>
    </rPh>
    <phoneticPr fontId="19"/>
  </si>
  <si>
    <t>（発注者）</t>
    <rPh sb="1" eb="4">
      <t>ハッチュウシャ</t>
    </rPh>
    <phoneticPr fontId="19"/>
  </si>
  <si>
    <t xml:space="preserve">氏名（法人にあっては商号又は名称及び代表者の氏名）                                                                                  </t>
    <rPh sb="0" eb="2">
      <t>シメイ</t>
    </rPh>
    <rPh sb="3" eb="5">
      <t>ホウジン</t>
    </rPh>
    <rPh sb="10" eb="12">
      <t>ショウゴウ</t>
    </rPh>
    <rPh sb="12" eb="13">
      <t>マタ</t>
    </rPh>
    <rPh sb="14" eb="16">
      <t>メイショウ</t>
    </rPh>
    <rPh sb="16" eb="17">
      <t>オヨ</t>
    </rPh>
    <rPh sb="18" eb="21">
      <t>ダイヒョウシャ</t>
    </rPh>
    <rPh sb="22" eb="24">
      <t>シメイ</t>
    </rPh>
    <phoneticPr fontId="19"/>
  </si>
  <si>
    <t>　　　　　　　　　　　　　　　　　　　　　　　　　　　　　　　　</t>
    <phoneticPr fontId="19"/>
  </si>
  <si>
    <t>（郵便番号　　　　　　－　　　　　　　　）電話番号　　　　　　　　－　　　　　-　　　　　　　　　　</t>
    <rPh sb="1" eb="5">
      <t>ユウビンバンゴウ</t>
    </rPh>
    <rPh sb="21" eb="23">
      <t>デンワ</t>
    </rPh>
    <rPh sb="23" eb="25">
      <t>バンゴウ</t>
    </rPh>
    <phoneticPr fontId="19"/>
  </si>
  <si>
    <t>住所　　　　　　　　　　　　　　　　　　　　　　　　　　　　　　　　　　　　　　　　　　　　　　　　　　　　　　　　　　　　　　　　　　　　　　</t>
    <rPh sb="0" eb="2">
      <t>ジュウショ</t>
    </rPh>
    <phoneticPr fontId="19"/>
  </si>
  <si>
    <t xml:space="preserve"> 　　　　　　　　　　　　　　　　　　　　　　　　　　　　　　　　　　　　　　　　　　　　　　　　　　　　　　　　　　　　　　　</t>
    <phoneticPr fontId="19"/>
  </si>
  <si>
    <t>　建設工事に係る資材の再資源化等に関する法律第12条第1項の規定により、対象建設工事の届出に係る事項に</t>
    <rPh sb="1" eb="3">
      <t>ケンセツ</t>
    </rPh>
    <rPh sb="3" eb="5">
      <t>コウジ</t>
    </rPh>
    <rPh sb="6" eb="7">
      <t>カカ</t>
    </rPh>
    <rPh sb="8" eb="10">
      <t>シザイ</t>
    </rPh>
    <rPh sb="11" eb="15">
      <t>サイシゲンカ</t>
    </rPh>
    <rPh sb="15" eb="16">
      <t>トウ</t>
    </rPh>
    <rPh sb="17" eb="18">
      <t>カン</t>
    </rPh>
    <rPh sb="20" eb="22">
      <t>ホウリツ</t>
    </rPh>
    <rPh sb="22" eb="23">
      <t>ダイ</t>
    </rPh>
    <rPh sb="25" eb="26">
      <t>ジョウ</t>
    </rPh>
    <rPh sb="26" eb="27">
      <t>ダイ</t>
    </rPh>
    <rPh sb="28" eb="29">
      <t>コウ</t>
    </rPh>
    <rPh sb="30" eb="32">
      <t>キテイ</t>
    </rPh>
    <rPh sb="36" eb="38">
      <t>タイショウ</t>
    </rPh>
    <rPh sb="38" eb="40">
      <t>ケンセツ</t>
    </rPh>
    <rPh sb="40" eb="42">
      <t>コウジ</t>
    </rPh>
    <rPh sb="43" eb="45">
      <t>トドケデ</t>
    </rPh>
    <rPh sb="46" eb="47">
      <t>カカ</t>
    </rPh>
    <rPh sb="48" eb="50">
      <t>ジコウ</t>
    </rPh>
    <phoneticPr fontId="19"/>
  </si>
  <si>
    <t>ついて下記のとおり説明します。</t>
    <rPh sb="3" eb="5">
      <t>カキ</t>
    </rPh>
    <rPh sb="9" eb="11">
      <t>セツメイ</t>
    </rPh>
    <phoneticPr fontId="19"/>
  </si>
  <si>
    <t>１　工事の名称</t>
    <rPh sb="2" eb="4">
      <t>コウジ</t>
    </rPh>
    <rPh sb="5" eb="7">
      <t>メイショウ</t>
    </rPh>
    <phoneticPr fontId="19"/>
  </si>
  <si>
    <t>　　　　　　　　　　　　　　　　　　　　　　　　　　　　　　　　　　　　　　　　　　　　　　　　　　　　　　　　　　　　　　　　　　　</t>
    <phoneticPr fontId="19"/>
  </si>
  <si>
    <t>２　工事の場所</t>
    <rPh sb="2" eb="4">
      <t>コウジ</t>
    </rPh>
    <rPh sb="5" eb="7">
      <t>バショ</t>
    </rPh>
    <phoneticPr fontId="19"/>
  </si>
  <si>
    <t>　　　　　　　　　　　　　　　　　　　　　　　　　　　　　　　　　　　　　　　　　　　　　　　　　　　　　　　　　　　　　　　　　　　</t>
    <phoneticPr fontId="19"/>
  </si>
  <si>
    <t>３　予定工期</t>
    <rPh sb="2" eb="4">
      <t>ヨテイ</t>
    </rPh>
    <rPh sb="4" eb="6">
      <t>コウキ</t>
    </rPh>
    <phoneticPr fontId="19"/>
  </si>
  <si>
    <t>４　説明内容</t>
    <rPh sb="2" eb="4">
      <t>セツメイ</t>
    </rPh>
    <rPh sb="4" eb="6">
      <t>ナイヨウ</t>
    </rPh>
    <phoneticPr fontId="19"/>
  </si>
  <si>
    <t>添付資料のとおり</t>
    <rPh sb="0" eb="2">
      <t>テンプ</t>
    </rPh>
    <rPh sb="2" eb="4">
      <t>シリョウ</t>
    </rPh>
    <phoneticPr fontId="19"/>
  </si>
  <si>
    <t>５　添付資料</t>
    <rPh sb="2" eb="4">
      <t>テンプ</t>
    </rPh>
    <rPh sb="4" eb="6">
      <t>シリョウ</t>
    </rPh>
    <phoneticPr fontId="19"/>
  </si>
  <si>
    <t>①別表(別表１～３の内該当するものに必要事項を記載したもの）</t>
    <rPh sb="1" eb="3">
      <t>ベッピョウ</t>
    </rPh>
    <rPh sb="4" eb="6">
      <t>ベッピョウ</t>
    </rPh>
    <rPh sb="10" eb="11">
      <t>ウチ</t>
    </rPh>
    <rPh sb="11" eb="13">
      <t>ガイトウ</t>
    </rPh>
    <rPh sb="18" eb="20">
      <t>ヒツヨウ</t>
    </rPh>
    <rPh sb="20" eb="22">
      <t>ジコウ</t>
    </rPh>
    <rPh sb="23" eb="25">
      <t>キサイ</t>
    </rPh>
    <phoneticPr fontId="19"/>
  </si>
  <si>
    <t>　□　別表１　（建築物に係る解体工事）</t>
    <rPh sb="3" eb="5">
      <t>ベッピョウ</t>
    </rPh>
    <rPh sb="8" eb="11">
      <t>ケンチクブツ</t>
    </rPh>
    <rPh sb="12" eb="13">
      <t>カカ</t>
    </rPh>
    <rPh sb="14" eb="16">
      <t>カイタイ</t>
    </rPh>
    <rPh sb="16" eb="18">
      <t>コウジ</t>
    </rPh>
    <phoneticPr fontId="19"/>
  </si>
  <si>
    <t>　□　別表２　（建築物に係る新築工事等（新築・増築・修繕・模様替））</t>
    <rPh sb="3" eb="5">
      <t>ベッピョウ</t>
    </rPh>
    <rPh sb="8" eb="11">
      <t>ケンチクブツ</t>
    </rPh>
    <rPh sb="12" eb="13">
      <t>カカ</t>
    </rPh>
    <rPh sb="14" eb="16">
      <t>シンチク</t>
    </rPh>
    <rPh sb="16" eb="18">
      <t>コウジ</t>
    </rPh>
    <rPh sb="18" eb="19">
      <t>トウ</t>
    </rPh>
    <rPh sb="20" eb="22">
      <t>シンチク</t>
    </rPh>
    <rPh sb="23" eb="25">
      <t>ゾウチク</t>
    </rPh>
    <rPh sb="26" eb="28">
      <t>シュウゼン</t>
    </rPh>
    <rPh sb="29" eb="31">
      <t>モヨウ</t>
    </rPh>
    <rPh sb="31" eb="32">
      <t>ガ</t>
    </rPh>
    <phoneticPr fontId="19"/>
  </si>
  <si>
    <t>　□　別表３　（建築物以外のものに係る解体工事又は新築工事等（土木工事等））</t>
    <rPh sb="3" eb="5">
      <t>ベッピョウ</t>
    </rPh>
    <rPh sb="8" eb="11">
      <t>ケンチクブツ</t>
    </rPh>
    <rPh sb="11" eb="13">
      <t>イガイ</t>
    </rPh>
    <rPh sb="17" eb="18">
      <t>カカ</t>
    </rPh>
    <rPh sb="19" eb="21">
      <t>カイタイ</t>
    </rPh>
    <rPh sb="21" eb="23">
      <t>コウジ</t>
    </rPh>
    <rPh sb="23" eb="24">
      <t>マタ</t>
    </rPh>
    <rPh sb="25" eb="27">
      <t>シンチク</t>
    </rPh>
    <rPh sb="27" eb="29">
      <t>コウジ</t>
    </rPh>
    <rPh sb="29" eb="30">
      <t>トウ</t>
    </rPh>
    <rPh sb="31" eb="33">
      <t>ドボク</t>
    </rPh>
    <rPh sb="33" eb="35">
      <t>コウジ</t>
    </rPh>
    <rPh sb="35" eb="36">
      <t>トウ</t>
    </rPh>
    <phoneticPr fontId="19"/>
  </si>
  <si>
    <t>②工程表</t>
    <rPh sb="1" eb="3">
      <t>コウテイ</t>
    </rPh>
    <rPh sb="3" eb="4">
      <t>ヒョウ</t>
    </rPh>
    <phoneticPr fontId="19"/>
  </si>
  <si>
    <t>別表３</t>
    <rPh sb="0" eb="2">
      <t>ベッピョウ</t>
    </rPh>
    <phoneticPr fontId="19"/>
  </si>
  <si>
    <t>（　　　Ａ４　　　）</t>
    <phoneticPr fontId="19"/>
  </si>
  <si>
    <t>分別解体等の計画等</t>
    <rPh sb="0" eb="2">
      <t>ブンベツ</t>
    </rPh>
    <rPh sb="2" eb="4">
      <t>カイタイ</t>
    </rPh>
    <rPh sb="4" eb="5">
      <t>トウ</t>
    </rPh>
    <rPh sb="6" eb="8">
      <t>ケイカク</t>
    </rPh>
    <rPh sb="8" eb="9">
      <t>トウ</t>
    </rPh>
    <phoneticPr fontId="19"/>
  </si>
  <si>
    <t>工作物の構造　　　　　　　　　　　　　　　　　　（解体工事のみ）</t>
    <rPh sb="0" eb="3">
      <t>コウサクブツ</t>
    </rPh>
    <rPh sb="4" eb="6">
      <t>コウゾウ</t>
    </rPh>
    <rPh sb="25" eb="27">
      <t>カイタイ</t>
    </rPh>
    <rPh sb="27" eb="29">
      <t>コウジ</t>
    </rPh>
    <phoneticPr fontId="19"/>
  </si>
  <si>
    <t>□　鉄筋ｺﾝｸﾘｰﾄ造　　　□　その他（　　　　　　　　　　　　　　　　　　）</t>
    <rPh sb="2" eb="4">
      <t>テッキン</t>
    </rPh>
    <rPh sb="10" eb="11">
      <t>ゾウ</t>
    </rPh>
    <rPh sb="18" eb="19">
      <t>タ</t>
    </rPh>
    <phoneticPr fontId="19"/>
  </si>
  <si>
    <t>工事の種類</t>
    <rPh sb="0" eb="2">
      <t>コウジ</t>
    </rPh>
    <rPh sb="3" eb="5">
      <t>シュルイ</t>
    </rPh>
    <phoneticPr fontId="19"/>
  </si>
  <si>
    <t>□　新築工事　　　□　維持・修繕工事　　　□　解体工事</t>
    <rPh sb="2" eb="4">
      <t>シンチク</t>
    </rPh>
    <rPh sb="4" eb="6">
      <t>コウジ</t>
    </rPh>
    <rPh sb="11" eb="13">
      <t>イジ</t>
    </rPh>
    <rPh sb="14" eb="16">
      <t>シュウゼン</t>
    </rPh>
    <rPh sb="16" eb="18">
      <t>コウジ</t>
    </rPh>
    <rPh sb="23" eb="25">
      <t>カイタイ</t>
    </rPh>
    <rPh sb="25" eb="27">
      <t>コウジ</t>
    </rPh>
    <phoneticPr fontId="19"/>
  </si>
  <si>
    <t>□　電気　　　□　水道　　　□　ガス　　　□　下水道　　　□　鉄道　　　□　電話</t>
    <rPh sb="2" eb="4">
      <t>デンキ</t>
    </rPh>
    <rPh sb="9" eb="11">
      <t>スイドウ</t>
    </rPh>
    <rPh sb="23" eb="26">
      <t>ゲスイドウ</t>
    </rPh>
    <rPh sb="31" eb="33">
      <t>テツドウ</t>
    </rPh>
    <rPh sb="38" eb="40">
      <t>デンワ</t>
    </rPh>
    <phoneticPr fontId="19"/>
  </si>
  <si>
    <t>□　その他（　　　　　　　　　　　　　　　　　　　　　　　　　　　　　　　　　　　　　　　　　　）</t>
    <rPh sb="4" eb="5">
      <t>タ</t>
    </rPh>
    <phoneticPr fontId="19"/>
  </si>
  <si>
    <t>使用する特定建設資材の種類　　　　　　　　　　（新築・維持・修繕工事のみ）</t>
    <rPh sb="0" eb="2">
      <t>シヨウ</t>
    </rPh>
    <rPh sb="4" eb="6">
      <t>トクテイ</t>
    </rPh>
    <rPh sb="6" eb="8">
      <t>ケンセツ</t>
    </rPh>
    <rPh sb="8" eb="10">
      <t>シザイ</t>
    </rPh>
    <rPh sb="11" eb="13">
      <t>シュルイ</t>
    </rPh>
    <rPh sb="24" eb="26">
      <t>シンチク</t>
    </rPh>
    <rPh sb="27" eb="29">
      <t>イジ</t>
    </rPh>
    <rPh sb="30" eb="32">
      <t>シュウゼン</t>
    </rPh>
    <rPh sb="32" eb="34">
      <t>コウジ</t>
    </rPh>
    <phoneticPr fontId="19"/>
  </si>
  <si>
    <t>□　コンクリート　　　□　コンクリート及び鉄から成る建設資材</t>
    <rPh sb="19" eb="20">
      <t>オヨ</t>
    </rPh>
    <rPh sb="21" eb="22">
      <t>テツ</t>
    </rPh>
    <rPh sb="24" eb="25">
      <t>ナ</t>
    </rPh>
    <rPh sb="26" eb="28">
      <t>ケンセツ</t>
    </rPh>
    <rPh sb="28" eb="30">
      <t>シザイ</t>
    </rPh>
    <phoneticPr fontId="19"/>
  </si>
  <si>
    <t>□　アスファルト・コンクリート　　　□　木材</t>
    <rPh sb="20" eb="22">
      <t>モクザイ</t>
    </rPh>
    <phoneticPr fontId="19"/>
  </si>
  <si>
    <t>工作物に関する調査の結果</t>
    <rPh sb="0" eb="3">
      <t>コウサクブツ</t>
    </rPh>
    <rPh sb="4" eb="5">
      <t>カン</t>
    </rPh>
    <rPh sb="7" eb="9">
      <t>チョウサ</t>
    </rPh>
    <rPh sb="10" eb="12">
      <t>ケッカ</t>
    </rPh>
    <phoneticPr fontId="19"/>
  </si>
  <si>
    <t>工作物の状況</t>
    <rPh sb="0" eb="3">
      <t>コウサクブツ</t>
    </rPh>
    <rPh sb="4" eb="6">
      <t>ジョウキョウ</t>
    </rPh>
    <phoneticPr fontId="19"/>
  </si>
  <si>
    <r>
      <t>築年数</t>
    </r>
    <r>
      <rPr>
        <u/>
        <sz val="10"/>
        <rFont val="ＭＳ Ｐ明朝"/>
        <family val="1"/>
        <charset val="128"/>
      </rPr>
      <t>　　　　　　　　</t>
    </r>
    <r>
      <rPr>
        <sz val="10"/>
        <rFont val="ＭＳ Ｐ明朝"/>
        <family val="1"/>
        <charset val="128"/>
      </rPr>
      <t>年</t>
    </r>
    <rPh sb="0" eb="1">
      <t>チク</t>
    </rPh>
    <rPh sb="1" eb="3">
      <t>ネンスウ</t>
    </rPh>
    <rPh sb="11" eb="12">
      <t>ネン</t>
    </rPh>
    <phoneticPr fontId="19"/>
  </si>
  <si>
    <t>その他（　　　　　　　　　　　　　　　　　　　　　　　　　　　　　　　　）</t>
    <rPh sb="2" eb="3">
      <t>タ</t>
    </rPh>
    <phoneticPr fontId="19"/>
  </si>
  <si>
    <t>周辺状況</t>
    <rPh sb="0" eb="2">
      <t>シュウヘン</t>
    </rPh>
    <rPh sb="2" eb="4">
      <t>ジョウキョウ</t>
    </rPh>
    <phoneticPr fontId="19"/>
  </si>
  <si>
    <t>周辺にある施設</t>
    <rPh sb="0" eb="2">
      <t>シュウヘン</t>
    </rPh>
    <rPh sb="5" eb="7">
      <t>シセツ</t>
    </rPh>
    <phoneticPr fontId="19"/>
  </si>
  <si>
    <t>□　住宅　　　□　商業施設　　　□　学校</t>
    <rPh sb="2" eb="4">
      <t>ジュウタク</t>
    </rPh>
    <rPh sb="9" eb="11">
      <t>ショウギョウ</t>
    </rPh>
    <rPh sb="11" eb="13">
      <t>シセツ</t>
    </rPh>
    <rPh sb="18" eb="20">
      <t>ガッコウ</t>
    </rPh>
    <phoneticPr fontId="19"/>
  </si>
  <si>
    <t>□　病院　　　□　その他（　　　　　　　　　　　　　　　　）</t>
    <rPh sb="2" eb="4">
      <t>ビョウイン</t>
    </rPh>
    <rPh sb="11" eb="12">
      <t>タ</t>
    </rPh>
    <phoneticPr fontId="19"/>
  </si>
  <si>
    <r>
      <t>敷地境界との最短距離　　約</t>
    </r>
    <r>
      <rPr>
        <u/>
        <sz val="10"/>
        <rFont val="ＭＳ Ｐ明朝"/>
        <family val="1"/>
        <charset val="128"/>
      </rPr>
      <t>　　　　　　　　　</t>
    </r>
    <r>
      <rPr>
        <sz val="10"/>
        <rFont val="ＭＳ Ｐ明朝"/>
        <family val="1"/>
        <charset val="128"/>
      </rPr>
      <t>ｍ</t>
    </r>
    <rPh sb="0" eb="2">
      <t>シキチ</t>
    </rPh>
    <rPh sb="2" eb="4">
      <t>キョウカイ</t>
    </rPh>
    <rPh sb="6" eb="8">
      <t>サイタン</t>
    </rPh>
    <rPh sb="8" eb="10">
      <t>キョリ</t>
    </rPh>
    <rPh sb="12" eb="13">
      <t>ヤク</t>
    </rPh>
    <phoneticPr fontId="19"/>
  </si>
  <si>
    <t>工作物に関する調査の結果及び工事着手前に実施する措置の内容</t>
    <rPh sb="0" eb="3">
      <t>コウサクブツ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19"/>
  </si>
  <si>
    <t>工事着手前に実施する措置の内容</t>
    <rPh sb="0" eb="2">
      <t>コウジ</t>
    </rPh>
    <rPh sb="2" eb="4">
      <t>チャクシュ</t>
    </rPh>
    <rPh sb="4" eb="5">
      <t>マエ</t>
    </rPh>
    <rPh sb="6" eb="8">
      <t>ジッシ</t>
    </rPh>
    <rPh sb="10" eb="12">
      <t>ソチ</t>
    </rPh>
    <rPh sb="13" eb="15">
      <t>ナイヨウ</t>
    </rPh>
    <phoneticPr fontId="19"/>
  </si>
  <si>
    <t>作業場所</t>
    <rPh sb="0" eb="2">
      <t>サギョウ</t>
    </rPh>
    <rPh sb="2" eb="4">
      <t>バショ</t>
    </rPh>
    <phoneticPr fontId="19"/>
  </si>
  <si>
    <t>作業場所　□　十分　　　□　不十分</t>
    <rPh sb="0" eb="2">
      <t>サギョウ</t>
    </rPh>
    <rPh sb="2" eb="4">
      <t>バショ</t>
    </rPh>
    <rPh sb="7" eb="9">
      <t>ジュウブン</t>
    </rPh>
    <rPh sb="14" eb="17">
      <t>フジュウブン</t>
    </rPh>
    <phoneticPr fontId="19"/>
  </si>
  <si>
    <t>その他（　　　　　　　　　　　　　　）</t>
    <rPh sb="2" eb="3">
      <t>タ</t>
    </rPh>
    <phoneticPr fontId="19"/>
  </si>
  <si>
    <t>搬出経路</t>
    <rPh sb="0" eb="2">
      <t>ハンシュツ</t>
    </rPh>
    <rPh sb="2" eb="4">
      <t>ケイロ</t>
    </rPh>
    <phoneticPr fontId="19"/>
  </si>
  <si>
    <t>障害物　□　有（　　　　　）　□　無</t>
    <rPh sb="0" eb="3">
      <t>ショウガイブツ</t>
    </rPh>
    <rPh sb="6" eb="7">
      <t>アリ</t>
    </rPh>
    <rPh sb="17" eb="18">
      <t>ナシ</t>
    </rPh>
    <phoneticPr fontId="19"/>
  </si>
  <si>
    <r>
      <t>前面道路の幅員　約</t>
    </r>
    <r>
      <rPr>
        <u/>
        <sz val="10"/>
        <rFont val="ＭＳ Ｐ明朝"/>
        <family val="1"/>
        <charset val="128"/>
      </rPr>
      <t>　　　　　　</t>
    </r>
    <r>
      <rPr>
        <sz val="10"/>
        <rFont val="ＭＳ Ｐ明朝"/>
        <family val="1"/>
        <charset val="128"/>
      </rPr>
      <t>ｍ</t>
    </r>
    <rPh sb="0" eb="2">
      <t>ゼンメン</t>
    </rPh>
    <rPh sb="2" eb="4">
      <t>ドウロ</t>
    </rPh>
    <rPh sb="5" eb="7">
      <t>フクイン</t>
    </rPh>
    <rPh sb="8" eb="9">
      <t>ヤク</t>
    </rPh>
    <phoneticPr fontId="19"/>
  </si>
  <si>
    <t>通学路　□　有　　　□　無</t>
    <rPh sb="0" eb="3">
      <t>ツウガクロ</t>
    </rPh>
    <rPh sb="6" eb="7">
      <t>アリ</t>
    </rPh>
    <rPh sb="12" eb="13">
      <t>ナシ</t>
    </rPh>
    <phoneticPr fontId="19"/>
  </si>
  <si>
    <t>特定建設資材への付着物（解体・維持・修繕工事のみ）</t>
    <rPh sb="0" eb="2">
      <t>トクテイ</t>
    </rPh>
    <rPh sb="2" eb="4">
      <t>ケンセツ</t>
    </rPh>
    <rPh sb="4" eb="6">
      <t>シザイ</t>
    </rPh>
    <rPh sb="8" eb="10">
      <t>フチャク</t>
    </rPh>
    <rPh sb="10" eb="11">
      <t>ブツ</t>
    </rPh>
    <rPh sb="12" eb="14">
      <t>カイタイ</t>
    </rPh>
    <rPh sb="15" eb="17">
      <t>イジ</t>
    </rPh>
    <rPh sb="18" eb="20">
      <t>シュウゼン</t>
    </rPh>
    <rPh sb="20" eb="22">
      <t>コウジ</t>
    </rPh>
    <phoneticPr fontId="19"/>
  </si>
  <si>
    <t>□　有</t>
    <rPh sb="2" eb="3">
      <t>アリ</t>
    </rPh>
    <phoneticPr fontId="19"/>
  </si>
  <si>
    <t>（　　　　　　　　　　　　　　　　　　）</t>
    <phoneticPr fontId="19"/>
  </si>
  <si>
    <t>□　無</t>
    <rPh sb="2" eb="3">
      <t>ナシ</t>
    </rPh>
    <phoneticPr fontId="19"/>
  </si>
  <si>
    <t>その他</t>
    <rPh sb="2" eb="3">
      <t>タ</t>
    </rPh>
    <phoneticPr fontId="19"/>
  </si>
  <si>
    <t>分別解体等の方法　　　　　　　　　　　　　　　　　　　　　　　　　　　　　　　　　（解体工事のみ）</t>
    <rPh sb="0" eb="2">
      <t>ブンベツ</t>
    </rPh>
    <rPh sb="2" eb="5">
      <t>カイタイトウ</t>
    </rPh>
    <rPh sb="6" eb="8">
      <t>ホウホウ</t>
    </rPh>
    <rPh sb="42" eb="44">
      <t>カイタイ</t>
    </rPh>
    <rPh sb="44" eb="46">
      <t>コウジ</t>
    </rPh>
    <phoneticPr fontId="19"/>
  </si>
  <si>
    <t>仮設工事　□　有　　　□　無</t>
    <rPh sb="0" eb="2">
      <t>カセツ</t>
    </rPh>
    <rPh sb="2" eb="4">
      <t>コウジ</t>
    </rPh>
    <rPh sb="7" eb="8">
      <t>アリ</t>
    </rPh>
    <rPh sb="13" eb="14">
      <t>ナシ</t>
    </rPh>
    <phoneticPr fontId="19"/>
  </si>
  <si>
    <t>□　手作業　　　　　　　　　　　　　　　　　　　　　　　　　　　　　　　　　□　手作業・機械作業の併用</t>
    <rPh sb="2" eb="5">
      <t>テサギョウ</t>
    </rPh>
    <rPh sb="40" eb="43">
      <t>テサギョウ</t>
    </rPh>
    <rPh sb="44" eb="46">
      <t>キカイ</t>
    </rPh>
    <rPh sb="46" eb="48">
      <t>サギョウ</t>
    </rPh>
    <rPh sb="49" eb="51">
      <t>ヘイヨウ</t>
    </rPh>
    <phoneticPr fontId="19"/>
  </si>
  <si>
    <t>土工事　□　有　　　□　無</t>
    <rPh sb="0" eb="1">
      <t>ド</t>
    </rPh>
    <rPh sb="1" eb="3">
      <t>コウジ</t>
    </rPh>
    <rPh sb="6" eb="7">
      <t>アリ</t>
    </rPh>
    <rPh sb="12" eb="13">
      <t>ナシ</t>
    </rPh>
    <phoneticPr fontId="19"/>
  </si>
  <si>
    <t>基礎工事　□　有　　　□　無</t>
    <rPh sb="0" eb="2">
      <t>キソ</t>
    </rPh>
    <rPh sb="2" eb="4">
      <t>コウジ</t>
    </rPh>
    <rPh sb="7" eb="8">
      <t>アリ</t>
    </rPh>
    <rPh sb="13" eb="14">
      <t>ナシ</t>
    </rPh>
    <phoneticPr fontId="19"/>
  </si>
  <si>
    <t>本体構造の工事　□　有　　　□　無</t>
    <rPh sb="0" eb="2">
      <t>ホンタイ</t>
    </rPh>
    <rPh sb="2" eb="4">
      <t>コウゾウ</t>
    </rPh>
    <rPh sb="5" eb="7">
      <t>コウジ</t>
    </rPh>
    <rPh sb="10" eb="11">
      <t>アリ</t>
    </rPh>
    <rPh sb="16" eb="17">
      <t>ナシ</t>
    </rPh>
    <phoneticPr fontId="19"/>
  </si>
  <si>
    <t>本体付属品の工事　□　有　　　□　無</t>
    <rPh sb="0" eb="2">
      <t>ホンタイ</t>
    </rPh>
    <rPh sb="2" eb="4">
      <t>フゾク</t>
    </rPh>
    <rPh sb="4" eb="5">
      <t>ヒン</t>
    </rPh>
    <rPh sb="6" eb="8">
      <t>コウジ</t>
    </rPh>
    <rPh sb="11" eb="12">
      <t>アリ</t>
    </rPh>
    <rPh sb="17" eb="18">
      <t>ナシ</t>
    </rPh>
    <phoneticPr fontId="19"/>
  </si>
  <si>
    <t>⑥その他　　　　　　　　　　　　　　　　　（　　　　　　　　　　　　　）</t>
    <rPh sb="3" eb="4">
      <t>タ</t>
    </rPh>
    <phoneticPr fontId="19"/>
  </si>
  <si>
    <t>その他の工事　□　有　　　□　無</t>
    <rPh sb="2" eb="3">
      <t>タ</t>
    </rPh>
    <rPh sb="4" eb="6">
      <t>コウジ</t>
    </rPh>
    <rPh sb="9" eb="10">
      <t>アリ</t>
    </rPh>
    <rPh sb="15" eb="16">
      <t>ナシ</t>
    </rPh>
    <phoneticPr fontId="19"/>
  </si>
  <si>
    <t>工事の工程の順序　　　　　　　　　　　（解体工事のみ）</t>
    <rPh sb="0" eb="2">
      <t>コウジ</t>
    </rPh>
    <rPh sb="3" eb="5">
      <t>コウテイ</t>
    </rPh>
    <rPh sb="6" eb="8">
      <t>ジュンジョ</t>
    </rPh>
    <rPh sb="20" eb="22">
      <t>カイタイ</t>
    </rPh>
    <rPh sb="22" eb="24">
      <t>コウジ</t>
    </rPh>
    <phoneticPr fontId="19"/>
  </si>
  <si>
    <t>□　上の工程における⑤→④→③の順序</t>
    <rPh sb="2" eb="3">
      <t>ウエ</t>
    </rPh>
    <rPh sb="4" eb="6">
      <t>コウテイ</t>
    </rPh>
    <rPh sb="16" eb="18">
      <t>ジュンジョ</t>
    </rPh>
    <phoneticPr fontId="19"/>
  </si>
  <si>
    <t>□　その他(　　　　　　　　　　　　　　　　　　　　　　　　　　　　　　　　）</t>
    <rPh sb="4" eb="5">
      <t>タ</t>
    </rPh>
    <phoneticPr fontId="19"/>
  </si>
  <si>
    <t>その他の場合の理由（　　　　　　　　　　　　　　　　　　　　　　　　　）</t>
    <rPh sb="2" eb="3">
      <t>タ</t>
    </rPh>
    <rPh sb="4" eb="6">
      <t>バアイ</t>
    </rPh>
    <rPh sb="7" eb="9">
      <t>リユウ</t>
    </rPh>
    <phoneticPr fontId="19"/>
  </si>
  <si>
    <t>工作物に用いられた建設資材の量の見込み（解体工事のみ）</t>
    <rPh sb="0" eb="3">
      <t>コウサクブツ</t>
    </rPh>
    <rPh sb="4" eb="5">
      <t>モチ</t>
    </rPh>
    <rPh sb="9" eb="11">
      <t>ケンセツ</t>
    </rPh>
    <rPh sb="11" eb="13">
      <t>シザイ</t>
    </rPh>
    <rPh sb="14" eb="15">
      <t>リョウ</t>
    </rPh>
    <rPh sb="16" eb="18">
      <t>ミコ</t>
    </rPh>
    <rPh sb="20" eb="22">
      <t>カイタイ</t>
    </rPh>
    <rPh sb="22" eb="24">
      <t>コウジ</t>
    </rPh>
    <phoneticPr fontId="19"/>
  </si>
  <si>
    <t>　　　　　　　　トン</t>
    <phoneticPr fontId="19"/>
  </si>
  <si>
    <t>廃棄物発生見込量</t>
    <rPh sb="0" eb="3">
      <t>ハイキブツ</t>
    </rPh>
    <rPh sb="3" eb="5">
      <t>ハッセイ</t>
    </rPh>
    <rPh sb="5" eb="7">
      <t>ミコミ</t>
    </rPh>
    <rPh sb="7" eb="8">
      <t>リョウ</t>
    </rPh>
    <phoneticPr fontId="19"/>
  </si>
  <si>
    <t>特定建設資材廃棄物の種類ごとの量の見込み（全工事）並びに特定建設資材が使用される工作物の部分（新築・維持・修繕工事のみ）及び特定建設資材廃棄物の発生が見込まれる工作物の部分（維持・修繕・解体工事のみ）</t>
    <rPh sb="0" eb="2">
      <t>トクテイ</t>
    </rPh>
    <rPh sb="2" eb="4">
      <t>ケンセツ</t>
    </rPh>
    <rPh sb="4" eb="6">
      <t>シザイ</t>
    </rPh>
    <rPh sb="6" eb="9">
      <t>ハイキブツ</t>
    </rPh>
    <rPh sb="10" eb="12">
      <t>シュルイ</t>
    </rPh>
    <rPh sb="15" eb="16">
      <t>リョウ</t>
    </rPh>
    <rPh sb="17" eb="19">
      <t>ミコ</t>
    </rPh>
    <rPh sb="21" eb="22">
      <t>ゼン</t>
    </rPh>
    <rPh sb="22" eb="24">
      <t>コウジ</t>
    </rPh>
    <rPh sb="25" eb="26">
      <t>ナラ</t>
    </rPh>
    <rPh sb="28" eb="30">
      <t>トクテイ</t>
    </rPh>
    <rPh sb="30" eb="32">
      <t>ケンセツ</t>
    </rPh>
    <rPh sb="32" eb="34">
      <t>シザイ</t>
    </rPh>
    <rPh sb="35" eb="37">
      <t>シヨウ</t>
    </rPh>
    <rPh sb="40" eb="43">
      <t>コウサクブツ</t>
    </rPh>
    <rPh sb="44" eb="46">
      <t>ブブン</t>
    </rPh>
    <rPh sb="47" eb="49">
      <t>シンチク</t>
    </rPh>
    <rPh sb="50" eb="52">
      <t>イジ</t>
    </rPh>
    <rPh sb="53" eb="55">
      <t>シュウゼン</t>
    </rPh>
    <rPh sb="55" eb="57">
      <t>コウジ</t>
    </rPh>
    <rPh sb="60" eb="61">
      <t>オヨ</t>
    </rPh>
    <rPh sb="62" eb="64">
      <t>トクテイ</t>
    </rPh>
    <rPh sb="64" eb="66">
      <t>ケンセツ</t>
    </rPh>
    <rPh sb="66" eb="68">
      <t>シザイ</t>
    </rPh>
    <rPh sb="68" eb="71">
      <t>ハイキブツ</t>
    </rPh>
    <rPh sb="72" eb="74">
      <t>ハッセイ</t>
    </rPh>
    <rPh sb="75" eb="77">
      <t>ミコ</t>
    </rPh>
    <rPh sb="80" eb="83">
      <t>コウサクブツ</t>
    </rPh>
    <rPh sb="84" eb="86">
      <t>ブブン</t>
    </rPh>
    <rPh sb="87" eb="89">
      <t>イジ</t>
    </rPh>
    <rPh sb="90" eb="92">
      <t>シュウゼン</t>
    </rPh>
    <rPh sb="93" eb="95">
      <t>カイタイ</t>
    </rPh>
    <rPh sb="95" eb="97">
      <t>コウジ</t>
    </rPh>
    <phoneticPr fontId="19"/>
  </si>
  <si>
    <t>種類</t>
    <rPh sb="0" eb="2">
      <t>シュルイ</t>
    </rPh>
    <phoneticPr fontId="19"/>
  </si>
  <si>
    <t>量の見込み</t>
    <rPh sb="0" eb="1">
      <t>リョウ</t>
    </rPh>
    <rPh sb="2" eb="4">
      <t>ミコ</t>
    </rPh>
    <phoneticPr fontId="19"/>
  </si>
  <si>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19"/>
  </si>
  <si>
    <t>□　コンクリート塊</t>
    <rPh sb="8" eb="9">
      <t>カタマリ</t>
    </rPh>
    <phoneticPr fontId="19"/>
  </si>
  <si>
    <t>トン</t>
    <phoneticPr fontId="19"/>
  </si>
  <si>
    <t>□①　　□②　　□③　　□④　　　　　　　　□⑤　　□⑥</t>
    <phoneticPr fontId="19"/>
  </si>
  <si>
    <t>□　アスファルト・コンクリート塊</t>
    <rPh sb="15" eb="16">
      <t>カタマリ</t>
    </rPh>
    <phoneticPr fontId="19"/>
  </si>
  <si>
    <t>□　建設発生木材</t>
    <rPh sb="2" eb="4">
      <t>ケンセツ</t>
    </rPh>
    <rPh sb="4" eb="6">
      <t>ハッセイ</t>
    </rPh>
    <rPh sb="6" eb="8">
      <t>モクザイ</t>
    </rPh>
    <phoneticPr fontId="19"/>
  </si>
  <si>
    <t>トン</t>
    <phoneticPr fontId="19"/>
  </si>
  <si>
    <t>□①　　□②　　□③　　□④　　　　　　　　□⑤　　□⑥</t>
    <phoneticPr fontId="19"/>
  </si>
  <si>
    <t>(注）①仮設　　②土工　　③基礎　　④本体構造　　⑤本体付属品　　⑥その他</t>
    <rPh sb="1" eb="2">
      <t>チュウ</t>
    </rPh>
    <rPh sb="4" eb="6">
      <t>カセツ</t>
    </rPh>
    <rPh sb="9" eb="10">
      <t>ド</t>
    </rPh>
    <rPh sb="10" eb="11">
      <t>コウ</t>
    </rPh>
    <rPh sb="14" eb="16">
      <t>キソ</t>
    </rPh>
    <rPh sb="19" eb="21">
      <t>ホンタイ</t>
    </rPh>
    <rPh sb="21" eb="23">
      <t>コウゾウ</t>
    </rPh>
    <rPh sb="26" eb="28">
      <t>ホンタイ</t>
    </rPh>
    <rPh sb="28" eb="30">
      <t>フゾク</t>
    </rPh>
    <rPh sb="30" eb="31">
      <t>ヒン</t>
    </rPh>
    <rPh sb="36" eb="37">
      <t>タ</t>
    </rPh>
    <phoneticPr fontId="19"/>
  </si>
  <si>
    <t>備考</t>
    <rPh sb="0" eb="2">
      <t>ビコウ</t>
    </rPh>
    <phoneticPr fontId="19"/>
  </si>
  <si>
    <t>　　□欄には、該当箇所に「レ」を付すこと。</t>
    <rPh sb="3" eb="4">
      <t>ラン</t>
    </rPh>
    <rPh sb="7" eb="9">
      <t>ガイトウ</t>
    </rPh>
    <rPh sb="9" eb="11">
      <t>カショ</t>
    </rPh>
    <rPh sb="16" eb="17">
      <t>フ</t>
    </rPh>
    <phoneticPr fontId="19"/>
  </si>
  <si>
    <t>建築物に係る解体工事</t>
    <rPh sb="0" eb="3">
      <t>ケンチクブツ</t>
    </rPh>
    <rPh sb="4" eb="5">
      <t>カカ</t>
    </rPh>
    <rPh sb="6" eb="8">
      <t>カイタイ</t>
    </rPh>
    <rPh sb="8" eb="10">
      <t>コウジ</t>
    </rPh>
    <phoneticPr fontId="19"/>
  </si>
  <si>
    <t>①建築設備・内装材等</t>
    <rPh sb="1" eb="3">
      <t>ケンチク</t>
    </rPh>
    <rPh sb="3" eb="5">
      <t>セツビ</t>
    </rPh>
    <rPh sb="6" eb="8">
      <t>ナイソウ</t>
    </rPh>
    <rPh sb="8" eb="9">
      <t>ザイ</t>
    </rPh>
    <rPh sb="9" eb="10">
      <t>トウ</t>
    </rPh>
    <phoneticPr fontId="19"/>
  </si>
  <si>
    <t>建築設備・内装材等の取り外し</t>
    <rPh sb="0" eb="2">
      <t>ケンチク</t>
    </rPh>
    <rPh sb="2" eb="4">
      <t>セツビ</t>
    </rPh>
    <rPh sb="5" eb="7">
      <t>ナイソウ</t>
    </rPh>
    <rPh sb="7" eb="8">
      <t>ザイ</t>
    </rPh>
    <rPh sb="8" eb="9">
      <t>トウ</t>
    </rPh>
    <rPh sb="10" eb="11">
      <t>ト</t>
    </rPh>
    <rPh sb="12" eb="13">
      <t>ハズ</t>
    </rPh>
    <phoneticPr fontId="19"/>
  </si>
  <si>
    <t>併用の場合の理由(　　　　　　　　　　　　　　　　　　　　　　　　　　　　　）</t>
    <rPh sb="0" eb="2">
      <t>ヘイヨウ</t>
    </rPh>
    <rPh sb="3" eb="5">
      <t>バアイ</t>
    </rPh>
    <rPh sb="6" eb="8">
      <t>リユウ</t>
    </rPh>
    <phoneticPr fontId="19"/>
  </si>
  <si>
    <t>②屋根ふき材</t>
    <rPh sb="1" eb="3">
      <t>ヤネ</t>
    </rPh>
    <rPh sb="5" eb="6">
      <t>ザイ</t>
    </rPh>
    <phoneticPr fontId="19"/>
  </si>
  <si>
    <t>屋根ふき材の取り外し</t>
    <rPh sb="0" eb="2">
      <t>ヤネ</t>
    </rPh>
    <rPh sb="4" eb="5">
      <t>ザイ</t>
    </rPh>
    <rPh sb="6" eb="7">
      <t>ト</t>
    </rPh>
    <rPh sb="8" eb="9">
      <t>ハズ</t>
    </rPh>
    <phoneticPr fontId="19"/>
  </si>
  <si>
    <t>③外装材・上部構造部分</t>
    <rPh sb="1" eb="4">
      <t>ガイソウザイ</t>
    </rPh>
    <rPh sb="5" eb="7">
      <t>ジョウブ</t>
    </rPh>
    <rPh sb="7" eb="9">
      <t>コウゾウ</t>
    </rPh>
    <rPh sb="9" eb="11">
      <t>ブブン</t>
    </rPh>
    <phoneticPr fontId="19"/>
  </si>
  <si>
    <t>④基礎･基礎ぐい</t>
    <rPh sb="1" eb="3">
      <t>キソ</t>
    </rPh>
    <rPh sb="4" eb="6">
      <t>キソ</t>
    </rPh>
    <phoneticPr fontId="19"/>
  </si>
  <si>
    <t>基礎・基礎ぐいの取り壊し</t>
    <rPh sb="0" eb="2">
      <t>キソ</t>
    </rPh>
    <rPh sb="3" eb="5">
      <t>キソ</t>
    </rPh>
    <rPh sb="8" eb="9">
      <t>ト</t>
    </rPh>
    <rPh sb="10" eb="11">
      <t>コワ</t>
    </rPh>
    <phoneticPr fontId="19"/>
  </si>
  <si>
    <t>⑤その他</t>
    <rPh sb="3" eb="4">
      <t>タ</t>
    </rPh>
    <phoneticPr fontId="19"/>
  </si>
  <si>
    <t>併用の場合の理由（　　　　　　　　　　　　　　　　　　　　　　　　　　　　　　　　）</t>
    <rPh sb="0" eb="2">
      <t>ヘイヨウ</t>
    </rPh>
    <rPh sb="3" eb="5">
      <t>バアイ</t>
    </rPh>
    <rPh sb="6" eb="8">
      <t>リユウ</t>
    </rPh>
    <phoneticPr fontId="19"/>
  </si>
  <si>
    <t>外装材・上部構造部分の取り壊し</t>
    <rPh sb="0" eb="3">
      <t>ガイソウザイ</t>
    </rPh>
    <rPh sb="4" eb="6">
      <t>ジョウブ</t>
    </rPh>
    <rPh sb="6" eb="8">
      <t>コウゾウ</t>
    </rPh>
    <rPh sb="8" eb="10">
      <t>ブブン</t>
    </rPh>
    <rPh sb="11" eb="12">
      <t>ト</t>
    </rPh>
    <rPh sb="13" eb="14">
      <t>コワ</t>
    </rPh>
    <phoneticPr fontId="19"/>
  </si>
  <si>
    <t>④基礎・基礎ぐい</t>
    <rPh sb="1" eb="3">
      <t>キソ</t>
    </rPh>
    <rPh sb="4" eb="6">
      <t>キソ</t>
    </rPh>
    <phoneticPr fontId="19"/>
  </si>
  <si>
    <t>併用の場合の理由（　　　　　　　　　　　　　　　　　　　　　　　　　　　　　　　　　）</t>
    <rPh sb="0" eb="2">
      <t>ヘイヨウ</t>
    </rPh>
    <rPh sb="3" eb="5">
      <t>バアイ</t>
    </rPh>
    <rPh sb="6" eb="8">
      <t>リユウ</t>
    </rPh>
    <phoneticPr fontId="19"/>
  </si>
  <si>
    <t>建築物の構造</t>
    <rPh sb="0" eb="3">
      <t>ケンチクブツ</t>
    </rPh>
    <rPh sb="4" eb="6">
      <t>コウゾウ</t>
    </rPh>
    <phoneticPr fontId="19"/>
  </si>
  <si>
    <t>□　木造　　　□　鉄骨鉄筋コンクリート造　　　□　鉄筋コンクリート造</t>
    <rPh sb="2" eb="4">
      <t>モクゾウ</t>
    </rPh>
    <rPh sb="9" eb="11">
      <t>テッコツ</t>
    </rPh>
    <rPh sb="11" eb="13">
      <t>テッキン</t>
    </rPh>
    <rPh sb="19" eb="20">
      <t>ゾウ</t>
    </rPh>
    <rPh sb="25" eb="27">
      <t>テッキン</t>
    </rPh>
    <rPh sb="33" eb="34">
      <t>ゾウ</t>
    </rPh>
    <phoneticPr fontId="19"/>
  </si>
  <si>
    <t>□　鉄骨造　　　□コンクリートブロック造　　　□　その他（　　　　　　　　　　　　　　　　）</t>
    <rPh sb="2" eb="4">
      <t>テッコツ</t>
    </rPh>
    <rPh sb="4" eb="5">
      <t>ゾウ</t>
    </rPh>
    <rPh sb="19" eb="20">
      <t>ゾウ</t>
    </rPh>
    <rPh sb="27" eb="28">
      <t>タ</t>
    </rPh>
    <phoneticPr fontId="19"/>
  </si>
  <si>
    <t>建築物の状況</t>
    <rPh sb="0" eb="3">
      <t>ケンチクブツ</t>
    </rPh>
    <rPh sb="4" eb="6">
      <t>ジョウキョウ</t>
    </rPh>
    <phoneticPr fontId="19"/>
  </si>
  <si>
    <r>
      <t>築年数</t>
    </r>
    <r>
      <rPr>
        <u/>
        <sz val="10"/>
        <rFont val="ＭＳ Ｐ明朝"/>
        <family val="1"/>
        <charset val="128"/>
      </rPr>
      <t>　　　　　　　　</t>
    </r>
    <r>
      <rPr>
        <sz val="10"/>
        <rFont val="ＭＳ Ｐ明朝"/>
        <family val="1"/>
        <charset val="128"/>
      </rPr>
      <t>年、棟数</t>
    </r>
    <r>
      <rPr>
        <u/>
        <sz val="10"/>
        <rFont val="ＭＳ Ｐ明朝"/>
        <family val="1"/>
        <charset val="128"/>
      </rPr>
      <t>　　　　　　</t>
    </r>
    <r>
      <rPr>
        <sz val="10"/>
        <rFont val="ＭＳ Ｐ明朝"/>
        <family val="1"/>
        <charset val="128"/>
      </rPr>
      <t>棟</t>
    </r>
    <rPh sb="0" eb="1">
      <t>チク</t>
    </rPh>
    <rPh sb="1" eb="3">
      <t>ネンスウ</t>
    </rPh>
    <rPh sb="11" eb="12">
      <t>ネン</t>
    </rPh>
    <rPh sb="13" eb="14">
      <t>トウ</t>
    </rPh>
    <rPh sb="14" eb="15">
      <t>スウ</t>
    </rPh>
    <rPh sb="21" eb="22">
      <t>トウ</t>
    </rPh>
    <phoneticPr fontId="19"/>
  </si>
  <si>
    <t>その他（　　　　　　　　　　　　　　　　　　　　　　　　　　　　　　　　　　　　　　）</t>
    <rPh sb="2" eb="3">
      <t>タ</t>
    </rPh>
    <phoneticPr fontId="19"/>
  </si>
  <si>
    <t>周辺にある施設　□　住宅　　　□　商業施設　　　□　学校</t>
    <rPh sb="0" eb="2">
      <t>シュウヘン</t>
    </rPh>
    <rPh sb="5" eb="7">
      <t>シセツ</t>
    </rPh>
    <rPh sb="10" eb="12">
      <t>ジュウタク</t>
    </rPh>
    <rPh sb="17" eb="19">
      <t>ショウギョウ</t>
    </rPh>
    <rPh sb="19" eb="21">
      <t>シセツ</t>
    </rPh>
    <rPh sb="26" eb="28">
      <t>ガッコウ</t>
    </rPh>
    <phoneticPr fontId="19"/>
  </si>
  <si>
    <t>　　　　　　　　　　　□　病院　　　□　その他（　　　　　　　　　　　　　　　　　　　　　　　　　　　　　　　　）</t>
    <rPh sb="13" eb="15">
      <t>ビョウイン</t>
    </rPh>
    <rPh sb="22" eb="23">
      <t>タ</t>
    </rPh>
    <phoneticPr fontId="19"/>
  </si>
  <si>
    <r>
      <t>敷地境界との最短距離　　約　</t>
    </r>
    <r>
      <rPr>
        <u/>
        <sz val="10"/>
        <rFont val="ＭＳ Ｐ明朝"/>
        <family val="1"/>
        <charset val="128"/>
      </rPr>
      <t>　　　　　　　　　　</t>
    </r>
    <r>
      <rPr>
        <sz val="10"/>
        <rFont val="ＭＳ Ｐ明朝"/>
        <family val="1"/>
        <charset val="128"/>
      </rPr>
      <t>m</t>
    </r>
    <rPh sb="0" eb="2">
      <t>シキチ</t>
    </rPh>
    <rPh sb="2" eb="4">
      <t>キョウカイ</t>
    </rPh>
    <rPh sb="6" eb="8">
      <t>サイタン</t>
    </rPh>
    <rPh sb="8" eb="10">
      <t>キョリ</t>
    </rPh>
    <rPh sb="12" eb="13">
      <t>ヤク</t>
    </rPh>
    <phoneticPr fontId="19"/>
  </si>
  <si>
    <t>その他　（　　　　　　　　　　　　　　　　　　　　　　　　　　　　　　　　　　　　）</t>
    <rPh sb="2" eb="3">
      <t>タ</t>
    </rPh>
    <phoneticPr fontId="19"/>
  </si>
  <si>
    <t>建築物に関する調査の結果及び工事着手前に辞しする措置の内容</t>
    <rPh sb="0" eb="3">
      <t>ケンチクブツ</t>
    </rPh>
    <rPh sb="4" eb="5">
      <t>カン</t>
    </rPh>
    <rPh sb="7" eb="9">
      <t>チョウサ</t>
    </rPh>
    <rPh sb="10" eb="12">
      <t>ケッカ</t>
    </rPh>
    <rPh sb="12" eb="13">
      <t>オヨ</t>
    </rPh>
    <rPh sb="14" eb="16">
      <t>コウジ</t>
    </rPh>
    <rPh sb="16" eb="18">
      <t>チャクシュ</t>
    </rPh>
    <rPh sb="18" eb="19">
      <t>マエ</t>
    </rPh>
    <rPh sb="20" eb="21">
      <t>ジ</t>
    </rPh>
    <rPh sb="24" eb="26">
      <t>ソチ</t>
    </rPh>
    <rPh sb="27" eb="29">
      <t>ナイヨウ</t>
    </rPh>
    <phoneticPr fontId="19"/>
  </si>
  <si>
    <t>建築物に関する調査の結果</t>
    <rPh sb="0" eb="3">
      <t>ケンチクブツ</t>
    </rPh>
    <rPh sb="4" eb="5">
      <t>カン</t>
    </rPh>
    <rPh sb="7" eb="9">
      <t>チョウサ</t>
    </rPh>
    <rPh sb="10" eb="12">
      <t>ケッカ</t>
    </rPh>
    <phoneticPr fontId="19"/>
  </si>
  <si>
    <t>その他(　　　　　　　　　　　　　　　　　）</t>
    <rPh sb="2" eb="3">
      <t>タ</t>
    </rPh>
    <phoneticPr fontId="19"/>
  </si>
  <si>
    <t>障害物　□　有(　　　　　　）　　　□　無</t>
    <rPh sb="0" eb="3">
      <t>ショウガイブツ</t>
    </rPh>
    <rPh sb="6" eb="7">
      <t>アリ</t>
    </rPh>
    <rPh sb="20" eb="21">
      <t>ナシ</t>
    </rPh>
    <phoneticPr fontId="19"/>
  </si>
  <si>
    <r>
      <t>前面道路の幅員　約</t>
    </r>
    <r>
      <rPr>
        <u/>
        <sz val="10"/>
        <rFont val="ＭＳ Ｐ明朝"/>
        <family val="1"/>
        <charset val="128"/>
      </rPr>
      <t>　　　　　　　　</t>
    </r>
    <r>
      <rPr>
        <sz val="10"/>
        <rFont val="ＭＳ Ｐ明朝"/>
        <family val="1"/>
        <charset val="128"/>
      </rPr>
      <t>ｍ</t>
    </r>
    <rPh sb="0" eb="2">
      <t>ゼンメン</t>
    </rPh>
    <rPh sb="2" eb="4">
      <t>ドウロ</t>
    </rPh>
    <rPh sb="5" eb="7">
      <t>フクイン</t>
    </rPh>
    <rPh sb="8" eb="9">
      <t>ヤク</t>
    </rPh>
    <phoneticPr fontId="19"/>
  </si>
  <si>
    <t>その他（　　　　　　　　　　　　　　　　　）</t>
    <rPh sb="2" eb="3">
      <t>タ</t>
    </rPh>
    <phoneticPr fontId="19"/>
  </si>
  <si>
    <t>残存物品</t>
    <rPh sb="0" eb="2">
      <t>ザンゾン</t>
    </rPh>
    <rPh sb="2" eb="4">
      <t>ブッピン</t>
    </rPh>
    <phoneticPr fontId="19"/>
  </si>
  <si>
    <t>　（　　　　　　　　　　　　　　　　　　　　）</t>
    <phoneticPr fontId="19"/>
  </si>
  <si>
    <t>特定建設資材への付着物</t>
    <rPh sb="0" eb="2">
      <t>トクテイ</t>
    </rPh>
    <rPh sb="2" eb="4">
      <t>ケンセツ</t>
    </rPh>
    <rPh sb="4" eb="6">
      <t>シザイ</t>
    </rPh>
    <rPh sb="8" eb="10">
      <t>フチャク</t>
    </rPh>
    <rPh sb="10" eb="11">
      <t>ブツ</t>
    </rPh>
    <phoneticPr fontId="19"/>
  </si>
  <si>
    <t>分別解体等の方法</t>
    <rPh sb="0" eb="2">
      <t>ブンベツ</t>
    </rPh>
    <rPh sb="2" eb="4">
      <t>カイタイ</t>
    </rPh>
    <rPh sb="4" eb="5">
      <t>トウ</t>
    </rPh>
    <rPh sb="6" eb="8">
      <t>ホウホウ</t>
    </rPh>
    <phoneticPr fontId="19"/>
  </si>
  <si>
    <t>工事の工程の順序</t>
    <rPh sb="0" eb="2">
      <t>コウジ</t>
    </rPh>
    <rPh sb="3" eb="5">
      <t>コウテイ</t>
    </rPh>
    <rPh sb="6" eb="8">
      <t>ジュンジョ</t>
    </rPh>
    <phoneticPr fontId="19"/>
  </si>
  <si>
    <t>□　上の工程における①→②→③→④の順序</t>
    <rPh sb="2" eb="3">
      <t>ウエ</t>
    </rPh>
    <rPh sb="4" eb="6">
      <t>コウテイ</t>
    </rPh>
    <rPh sb="18" eb="20">
      <t>ジュンジョ</t>
    </rPh>
    <phoneticPr fontId="19"/>
  </si>
  <si>
    <t>□内装材に木材が含まれる場合</t>
    <rPh sb="1" eb="3">
      <t>ナイソウ</t>
    </rPh>
    <rPh sb="3" eb="4">
      <t>ザイ</t>
    </rPh>
    <rPh sb="5" eb="7">
      <t>モクザイ</t>
    </rPh>
    <rPh sb="8" eb="9">
      <t>フク</t>
    </rPh>
    <rPh sb="12" eb="14">
      <t>バアイ</t>
    </rPh>
    <phoneticPr fontId="19"/>
  </si>
  <si>
    <t>①の工程における木材の分別に支障となる建設資材の事前の取り外し</t>
    <rPh sb="2" eb="4">
      <t>コウテイ</t>
    </rPh>
    <rPh sb="8" eb="10">
      <t>モクザイ</t>
    </rPh>
    <rPh sb="11" eb="13">
      <t>ブンベツ</t>
    </rPh>
    <rPh sb="14" eb="16">
      <t>シショウ</t>
    </rPh>
    <rPh sb="19" eb="21">
      <t>ケンセツ</t>
    </rPh>
    <rPh sb="21" eb="23">
      <t>シザイ</t>
    </rPh>
    <rPh sb="24" eb="26">
      <t>ジゼン</t>
    </rPh>
    <rPh sb="27" eb="28">
      <t>ト</t>
    </rPh>
    <rPh sb="29" eb="30">
      <t>ハズ</t>
    </rPh>
    <phoneticPr fontId="19"/>
  </si>
  <si>
    <t>□　可　　　□　不可</t>
    <rPh sb="2" eb="3">
      <t>カ</t>
    </rPh>
    <rPh sb="8" eb="10">
      <t>フカ</t>
    </rPh>
    <phoneticPr fontId="19"/>
  </si>
  <si>
    <t>不可の場合の理由（　　　　　　　　　　　　　　　　　　　　　　　　　　　　　　　　　　　　　　　　　　）</t>
    <rPh sb="0" eb="2">
      <t>フカ</t>
    </rPh>
    <rPh sb="3" eb="5">
      <t>バアイ</t>
    </rPh>
    <rPh sb="6" eb="8">
      <t>リユウ</t>
    </rPh>
    <phoneticPr fontId="19"/>
  </si>
  <si>
    <t>建築物に用いられた建設資材の量の見込み</t>
    <rPh sb="0" eb="3">
      <t>ケンチクブツ</t>
    </rPh>
    <rPh sb="4" eb="5">
      <t>モチ</t>
    </rPh>
    <rPh sb="9" eb="11">
      <t>ケンセツ</t>
    </rPh>
    <rPh sb="11" eb="13">
      <t>シザイ</t>
    </rPh>
    <rPh sb="14" eb="15">
      <t>リョウ</t>
    </rPh>
    <rPh sb="16" eb="18">
      <t>ミコ</t>
    </rPh>
    <phoneticPr fontId="19"/>
  </si>
  <si>
    <t>特定建設資材廃棄物の種類ごとの量の見込み及びその発生が見込まれる建築物の部分</t>
    <rPh sb="0" eb="2">
      <t>トクテイ</t>
    </rPh>
    <rPh sb="2" eb="4">
      <t>ケンセツ</t>
    </rPh>
    <rPh sb="4" eb="6">
      <t>シザイ</t>
    </rPh>
    <rPh sb="6" eb="9">
      <t>ハイキブツ</t>
    </rPh>
    <rPh sb="10" eb="12">
      <t>シュルイ</t>
    </rPh>
    <rPh sb="15" eb="16">
      <t>リョウ</t>
    </rPh>
    <rPh sb="17" eb="19">
      <t>ミコ</t>
    </rPh>
    <rPh sb="20" eb="21">
      <t>オヨ</t>
    </rPh>
    <rPh sb="24" eb="26">
      <t>ハッセイ</t>
    </rPh>
    <rPh sb="27" eb="29">
      <t>ミコ</t>
    </rPh>
    <rPh sb="32" eb="35">
      <t>ケンチクブツ</t>
    </rPh>
    <rPh sb="36" eb="38">
      <t>ブブン</t>
    </rPh>
    <phoneticPr fontId="19"/>
  </si>
  <si>
    <t>発生が見込まれる部分（注）</t>
    <rPh sb="0" eb="2">
      <t>ハッセイ</t>
    </rPh>
    <rPh sb="3" eb="5">
      <t>ミコ</t>
    </rPh>
    <rPh sb="8" eb="10">
      <t>ブブン</t>
    </rPh>
    <rPh sb="11" eb="12">
      <t>チュウ</t>
    </rPh>
    <phoneticPr fontId="19"/>
  </si>
  <si>
    <t>□①　　□②　　□③　　□④　　　　　　　　□⑤</t>
    <phoneticPr fontId="19"/>
  </si>
  <si>
    <t>□①　　□②　　□③　　□④　　　　　　　　□⑤</t>
    <phoneticPr fontId="19"/>
  </si>
  <si>
    <t>(注）①建築設備・内装材等　　②屋根ふき材　　③外装材・上部構造部分　　④基礎・基礎ぐい　　⑤その他</t>
    <rPh sb="1" eb="2">
      <t>チュウ</t>
    </rPh>
    <rPh sb="4" eb="6">
      <t>ケンチク</t>
    </rPh>
    <rPh sb="6" eb="8">
      <t>セツビ</t>
    </rPh>
    <rPh sb="9" eb="11">
      <t>ナイソウ</t>
    </rPh>
    <rPh sb="11" eb="12">
      <t>ザイ</t>
    </rPh>
    <rPh sb="12" eb="13">
      <t>トウ</t>
    </rPh>
    <rPh sb="16" eb="18">
      <t>ヤネ</t>
    </rPh>
    <rPh sb="20" eb="21">
      <t>ザイ</t>
    </rPh>
    <rPh sb="24" eb="27">
      <t>ガイソウザイ</t>
    </rPh>
    <rPh sb="28" eb="30">
      <t>ジョウブ</t>
    </rPh>
    <rPh sb="30" eb="32">
      <t>コウゾウ</t>
    </rPh>
    <rPh sb="32" eb="34">
      <t>ブブン</t>
    </rPh>
    <rPh sb="37" eb="39">
      <t>キソ</t>
    </rPh>
    <rPh sb="40" eb="42">
      <t>キソ</t>
    </rPh>
    <rPh sb="49" eb="50">
      <t>タ</t>
    </rPh>
    <phoneticPr fontId="19"/>
  </si>
  <si>
    <t>建築物に係る新築工事等（新築・増築・修繕・模様替）</t>
    <rPh sb="0" eb="3">
      <t>ケンチクブツ</t>
    </rPh>
    <rPh sb="4" eb="5">
      <t>カカ</t>
    </rPh>
    <rPh sb="6" eb="8">
      <t>シンチク</t>
    </rPh>
    <rPh sb="8" eb="10">
      <t>コウジ</t>
    </rPh>
    <rPh sb="10" eb="11">
      <t>トウ</t>
    </rPh>
    <rPh sb="12" eb="14">
      <t>シンチク</t>
    </rPh>
    <rPh sb="15" eb="17">
      <t>ゾウチク</t>
    </rPh>
    <rPh sb="18" eb="20">
      <t>シュウゼン</t>
    </rPh>
    <rPh sb="21" eb="23">
      <t>モヨウ</t>
    </rPh>
    <rPh sb="23" eb="24">
      <t>ガ</t>
    </rPh>
    <phoneticPr fontId="19"/>
  </si>
  <si>
    <t>①造成等</t>
    <rPh sb="1" eb="3">
      <t>ゾウセイ</t>
    </rPh>
    <rPh sb="3" eb="4">
      <t>トウ</t>
    </rPh>
    <phoneticPr fontId="19"/>
  </si>
  <si>
    <t>造成等の工事</t>
    <rPh sb="0" eb="2">
      <t>ゾウセイ</t>
    </rPh>
    <rPh sb="2" eb="3">
      <t>トウ</t>
    </rPh>
    <rPh sb="4" eb="6">
      <t>コウジ</t>
    </rPh>
    <phoneticPr fontId="19"/>
  </si>
  <si>
    <t>②基礎・基礎ぐい</t>
    <rPh sb="1" eb="3">
      <t>キソ</t>
    </rPh>
    <rPh sb="4" eb="6">
      <t>キソ</t>
    </rPh>
    <phoneticPr fontId="19"/>
  </si>
  <si>
    <t>基礎・基礎ぐいの工事</t>
    <rPh sb="0" eb="2">
      <t>キソ</t>
    </rPh>
    <rPh sb="3" eb="5">
      <t>キソ</t>
    </rPh>
    <rPh sb="8" eb="10">
      <t>コウジ</t>
    </rPh>
    <phoneticPr fontId="19"/>
  </si>
  <si>
    <t>③上部構造部分・外装</t>
    <rPh sb="1" eb="3">
      <t>ジョウブ</t>
    </rPh>
    <rPh sb="3" eb="5">
      <t>コウゾウ</t>
    </rPh>
    <rPh sb="5" eb="7">
      <t>ブブン</t>
    </rPh>
    <rPh sb="8" eb="10">
      <t>ガイソウ</t>
    </rPh>
    <phoneticPr fontId="19"/>
  </si>
  <si>
    <t>上部構造部分・外装</t>
    <rPh sb="0" eb="2">
      <t>ジョウブ</t>
    </rPh>
    <rPh sb="2" eb="4">
      <t>コウゾウ</t>
    </rPh>
    <rPh sb="4" eb="6">
      <t>ブブン</t>
    </rPh>
    <rPh sb="7" eb="9">
      <t>ガイソウ</t>
    </rPh>
    <phoneticPr fontId="19"/>
  </si>
  <si>
    <t>④屋根</t>
    <rPh sb="1" eb="3">
      <t>ヤネ</t>
    </rPh>
    <phoneticPr fontId="19"/>
  </si>
  <si>
    <t>屋根の工事</t>
    <rPh sb="0" eb="2">
      <t>ヤネ</t>
    </rPh>
    <rPh sb="3" eb="5">
      <t>コウジ</t>
    </rPh>
    <phoneticPr fontId="19"/>
  </si>
  <si>
    <t>⑤建築設備・内装等</t>
    <rPh sb="1" eb="3">
      <t>ケンチク</t>
    </rPh>
    <rPh sb="3" eb="5">
      <t>セツビ</t>
    </rPh>
    <rPh sb="6" eb="8">
      <t>ナイソウ</t>
    </rPh>
    <rPh sb="8" eb="9">
      <t>トウ</t>
    </rPh>
    <phoneticPr fontId="19"/>
  </si>
  <si>
    <t>建築設備・内装等の工事</t>
    <rPh sb="0" eb="2">
      <t>ケンチク</t>
    </rPh>
    <rPh sb="2" eb="4">
      <t>セツビ</t>
    </rPh>
    <rPh sb="5" eb="7">
      <t>ナイソウ</t>
    </rPh>
    <rPh sb="7" eb="8">
      <t>トウ</t>
    </rPh>
    <rPh sb="9" eb="11">
      <t>コウジ</t>
    </rPh>
    <phoneticPr fontId="19"/>
  </si>
  <si>
    <t>その他の工事</t>
    <rPh sb="2" eb="3">
      <t>タ</t>
    </rPh>
    <rPh sb="4" eb="6">
      <t>コウジ</t>
    </rPh>
    <phoneticPr fontId="19"/>
  </si>
  <si>
    <t>別表2</t>
    <rPh sb="0" eb="2">
      <t>ベッピョウ</t>
    </rPh>
    <phoneticPr fontId="19"/>
  </si>
  <si>
    <t>使用する特定建設資材の種類</t>
    <rPh sb="0" eb="2">
      <t>シヨウ</t>
    </rPh>
    <rPh sb="4" eb="6">
      <t>トクテイ</t>
    </rPh>
    <rPh sb="6" eb="8">
      <t>ケンセツ</t>
    </rPh>
    <rPh sb="8" eb="10">
      <t>シザイ</t>
    </rPh>
    <rPh sb="11" eb="13">
      <t>シュルイ</t>
    </rPh>
    <phoneticPr fontId="19"/>
  </si>
  <si>
    <r>
      <t>築年数</t>
    </r>
    <r>
      <rPr>
        <u/>
        <sz val="10"/>
        <rFont val="ＭＳ Ｐ明朝"/>
        <family val="1"/>
        <charset val="128"/>
      </rPr>
      <t>　　　　　　　　</t>
    </r>
    <r>
      <rPr>
        <sz val="10"/>
        <rFont val="ＭＳ Ｐ明朝"/>
        <family val="1"/>
        <charset val="128"/>
      </rPr>
      <t>年、棟数</t>
    </r>
    <r>
      <rPr>
        <u/>
        <sz val="10"/>
        <rFont val="ＭＳ Ｐ明朝"/>
        <family val="1"/>
        <charset val="128"/>
      </rPr>
      <t>　　　　　　　　</t>
    </r>
    <r>
      <rPr>
        <sz val="10"/>
        <rFont val="ＭＳ Ｐ明朝"/>
        <family val="1"/>
        <charset val="128"/>
      </rPr>
      <t>棟</t>
    </r>
    <rPh sb="0" eb="1">
      <t>チク</t>
    </rPh>
    <rPh sb="1" eb="3">
      <t>ネンスウ</t>
    </rPh>
    <rPh sb="11" eb="12">
      <t>ネン</t>
    </rPh>
    <rPh sb="13" eb="14">
      <t>トウ</t>
    </rPh>
    <rPh sb="14" eb="15">
      <t>スウ</t>
    </rPh>
    <rPh sb="23" eb="24">
      <t>トウ</t>
    </rPh>
    <phoneticPr fontId="19"/>
  </si>
  <si>
    <t>その他（　　　　　　　　　　　　　　　　　　　　　　　　　　　　　　　　　　　　　　　　　　　　　　　　）</t>
    <rPh sb="2" eb="3">
      <t>タ</t>
    </rPh>
    <phoneticPr fontId="19"/>
  </si>
  <si>
    <t>周辺にある施設　□　住宅　　　□商業施設　　　□　学校</t>
    <rPh sb="0" eb="2">
      <t>シュウヘン</t>
    </rPh>
    <rPh sb="5" eb="7">
      <t>シセツ</t>
    </rPh>
    <rPh sb="10" eb="12">
      <t>ジュウタク</t>
    </rPh>
    <rPh sb="16" eb="18">
      <t>ショウギョウ</t>
    </rPh>
    <rPh sb="18" eb="20">
      <t>シセツ</t>
    </rPh>
    <rPh sb="25" eb="27">
      <t>ガッコウ</t>
    </rPh>
    <phoneticPr fontId="19"/>
  </si>
  <si>
    <t>　　　　　　　　　　　□　病院　　　□　その他（　　　　　　　　　　　　　　　　　　　　　　　　　　　　　　　）</t>
    <rPh sb="13" eb="15">
      <t>ビョウイン</t>
    </rPh>
    <rPh sb="22" eb="23">
      <t>タ</t>
    </rPh>
    <phoneticPr fontId="19"/>
  </si>
  <si>
    <t>その他（　　　　　　　　　　　　　　　　　　　　　　　　　　　　　　　　　　　　　　　　　　　　　　　　　　　　）</t>
    <rPh sb="2" eb="3">
      <t>タ</t>
    </rPh>
    <phoneticPr fontId="19"/>
  </si>
  <si>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19"/>
  </si>
  <si>
    <t>特定建設資材への付着物（修繕・模様替工事のみ）</t>
    <rPh sb="0" eb="2">
      <t>トクテイ</t>
    </rPh>
    <rPh sb="2" eb="4">
      <t>ケンセツ</t>
    </rPh>
    <rPh sb="4" eb="6">
      <t>シザイ</t>
    </rPh>
    <rPh sb="8" eb="10">
      <t>フチャク</t>
    </rPh>
    <rPh sb="10" eb="11">
      <t>ブツ</t>
    </rPh>
    <rPh sb="12" eb="14">
      <t>シュウゼン</t>
    </rPh>
    <rPh sb="15" eb="17">
      <t>モヨウ</t>
    </rPh>
    <rPh sb="17" eb="18">
      <t>ガ</t>
    </rPh>
    <rPh sb="18" eb="20">
      <t>コウジ</t>
    </rPh>
    <phoneticPr fontId="19"/>
  </si>
  <si>
    <t>造成等の工事　□　有　　　□　無</t>
    <rPh sb="0" eb="2">
      <t>ゾウセイ</t>
    </rPh>
    <rPh sb="2" eb="3">
      <t>トウ</t>
    </rPh>
    <rPh sb="4" eb="6">
      <t>コウジ</t>
    </rPh>
    <rPh sb="9" eb="10">
      <t>アリ</t>
    </rPh>
    <rPh sb="15" eb="16">
      <t>ナシ</t>
    </rPh>
    <phoneticPr fontId="19"/>
  </si>
  <si>
    <t>基礎・基礎ぐいの工事　□　有　　　□　無</t>
    <rPh sb="0" eb="2">
      <t>キソ</t>
    </rPh>
    <rPh sb="3" eb="5">
      <t>キソ</t>
    </rPh>
    <rPh sb="8" eb="10">
      <t>コウジ</t>
    </rPh>
    <rPh sb="13" eb="14">
      <t>アリ</t>
    </rPh>
    <rPh sb="19" eb="20">
      <t>ナシ</t>
    </rPh>
    <phoneticPr fontId="19"/>
  </si>
  <si>
    <t>上部構造部分・外装の工事　□　有　　　□　無</t>
    <rPh sb="0" eb="2">
      <t>ジョウブ</t>
    </rPh>
    <rPh sb="2" eb="4">
      <t>コウゾウ</t>
    </rPh>
    <rPh sb="4" eb="6">
      <t>ブブン</t>
    </rPh>
    <rPh sb="7" eb="9">
      <t>ガイソウ</t>
    </rPh>
    <rPh sb="10" eb="12">
      <t>コウジ</t>
    </rPh>
    <rPh sb="15" eb="16">
      <t>アリ</t>
    </rPh>
    <rPh sb="21" eb="22">
      <t>ナシ</t>
    </rPh>
    <phoneticPr fontId="19"/>
  </si>
  <si>
    <t>屋根の工事　□　有　　　□　無</t>
    <rPh sb="0" eb="2">
      <t>ヤネ</t>
    </rPh>
    <rPh sb="3" eb="5">
      <t>コウジ</t>
    </rPh>
    <rPh sb="8" eb="9">
      <t>アリ</t>
    </rPh>
    <rPh sb="14" eb="15">
      <t>ナシ</t>
    </rPh>
    <phoneticPr fontId="19"/>
  </si>
  <si>
    <t>建築設備・内装等の工事　□　有　　　□　無</t>
    <rPh sb="0" eb="2">
      <t>ケンチク</t>
    </rPh>
    <rPh sb="2" eb="4">
      <t>セツビ</t>
    </rPh>
    <rPh sb="5" eb="7">
      <t>ナイソウ</t>
    </rPh>
    <rPh sb="7" eb="8">
      <t>トウ</t>
    </rPh>
    <rPh sb="9" eb="11">
      <t>コウジ</t>
    </rPh>
    <rPh sb="14" eb="15">
      <t>アリ</t>
    </rPh>
    <rPh sb="20" eb="21">
      <t>ナシ</t>
    </rPh>
    <phoneticPr fontId="19"/>
  </si>
  <si>
    <t>特定建設資材廃棄物の種類ごとの量の見込み並びに特定建設資材が使用される建築物の部分及び特定建設資材廃棄物の発生が見込まれる工作物の部分</t>
    <rPh sb="0" eb="2">
      <t>トクテイ</t>
    </rPh>
    <rPh sb="2" eb="4">
      <t>ケンセツ</t>
    </rPh>
    <rPh sb="4" eb="6">
      <t>シザイ</t>
    </rPh>
    <rPh sb="6" eb="9">
      <t>ハイキブツ</t>
    </rPh>
    <rPh sb="10" eb="12">
      <t>シュルイ</t>
    </rPh>
    <rPh sb="15" eb="16">
      <t>リョウ</t>
    </rPh>
    <rPh sb="17" eb="19">
      <t>ミコ</t>
    </rPh>
    <rPh sb="20" eb="21">
      <t>ナラ</t>
    </rPh>
    <rPh sb="23" eb="25">
      <t>トクテイ</t>
    </rPh>
    <rPh sb="25" eb="27">
      <t>ケンセツ</t>
    </rPh>
    <rPh sb="27" eb="29">
      <t>シザイ</t>
    </rPh>
    <rPh sb="30" eb="32">
      <t>シヨウ</t>
    </rPh>
    <rPh sb="35" eb="38">
      <t>ケンチクブツ</t>
    </rPh>
    <rPh sb="39" eb="41">
      <t>ブブン</t>
    </rPh>
    <rPh sb="41" eb="42">
      <t>オヨ</t>
    </rPh>
    <rPh sb="43" eb="45">
      <t>トクテイ</t>
    </rPh>
    <rPh sb="45" eb="47">
      <t>ケンセツ</t>
    </rPh>
    <rPh sb="47" eb="49">
      <t>シザイ</t>
    </rPh>
    <rPh sb="49" eb="52">
      <t>ハイキブツ</t>
    </rPh>
    <rPh sb="53" eb="55">
      <t>ハッセイ</t>
    </rPh>
    <rPh sb="56" eb="58">
      <t>ミコ</t>
    </rPh>
    <rPh sb="61" eb="64">
      <t>コウサクブツ</t>
    </rPh>
    <rPh sb="65" eb="67">
      <t>ブブン</t>
    </rPh>
    <phoneticPr fontId="19"/>
  </si>
  <si>
    <t>（注）①造成等　②基礎　③上部構造部分　④屋根　⑤建築設備・内装等　⑥その他</t>
    <rPh sb="1" eb="2">
      <t>チュウ</t>
    </rPh>
    <rPh sb="4" eb="6">
      <t>ゾウセイ</t>
    </rPh>
    <rPh sb="6" eb="7">
      <t>トウ</t>
    </rPh>
    <rPh sb="9" eb="11">
      <t>キソ</t>
    </rPh>
    <rPh sb="13" eb="15">
      <t>ジョウブ</t>
    </rPh>
    <rPh sb="15" eb="17">
      <t>コウゾウ</t>
    </rPh>
    <rPh sb="17" eb="19">
      <t>ブブン</t>
    </rPh>
    <rPh sb="21" eb="23">
      <t>ヤネ</t>
    </rPh>
    <rPh sb="25" eb="27">
      <t>ケンチク</t>
    </rPh>
    <rPh sb="27" eb="29">
      <t>セツビ</t>
    </rPh>
    <rPh sb="30" eb="32">
      <t>ナイソウ</t>
    </rPh>
    <rPh sb="32" eb="33">
      <t>トウ</t>
    </rPh>
    <rPh sb="37" eb="38">
      <t>タ</t>
    </rPh>
    <phoneticPr fontId="19"/>
  </si>
  <si>
    <t>←　例：株式会社　丸亀（＊ゴム印可）</t>
    <rPh sb="2" eb="3">
      <t>レイ</t>
    </rPh>
    <rPh sb="4" eb="8">
      <t>カブシキガイシャ</t>
    </rPh>
    <rPh sb="9" eb="11">
      <t>マルガメ</t>
    </rPh>
    <phoneticPr fontId="19"/>
  </si>
  <si>
    <t>←　例:代表取締役　丸亀　一郎（＊ゴム印可）</t>
    <rPh sb="2" eb="3">
      <t>レイ</t>
    </rPh>
    <rPh sb="4" eb="6">
      <t>ダイヒョウ</t>
    </rPh>
    <rPh sb="6" eb="9">
      <t>トリシマリヤク</t>
    </rPh>
    <rPh sb="10" eb="12">
      <t>マルガメ</t>
    </rPh>
    <rPh sb="13" eb="15">
      <t>イチロウ</t>
    </rPh>
    <phoneticPr fontId="19"/>
  </si>
  <si>
    <t>＊落札証明が必要な方は来庁される前にご一報下さい。なお、契約保証金が必要な契約の場合は、</t>
    <rPh sb="1" eb="3">
      <t>ラ</t>
    </rPh>
    <rPh sb="3" eb="5">
      <t>ショウメイ</t>
    </rPh>
    <rPh sb="6" eb="8">
      <t>ヒツヨウ</t>
    </rPh>
    <rPh sb="9" eb="10">
      <t>ホウ</t>
    </rPh>
    <rPh sb="11" eb="12">
      <t>ライ</t>
    </rPh>
    <rPh sb="12" eb="13">
      <t>チョウ</t>
    </rPh>
    <rPh sb="16" eb="17">
      <t>マエ</t>
    </rPh>
    <rPh sb="19" eb="21">
      <t>イッポウ</t>
    </rPh>
    <rPh sb="21" eb="22">
      <t>クダ</t>
    </rPh>
    <rPh sb="28" eb="30">
      <t>ケイヤク</t>
    </rPh>
    <rPh sb="30" eb="33">
      <t>ホショウキン</t>
    </rPh>
    <rPh sb="34" eb="36">
      <t>ヒツヨウ</t>
    </rPh>
    <rPh sb="37" eb="39">
      <t>ケイヤク</t>
    </rPh>
    <rPh sb="40" eb="42">
      <t>バアイ</t>
    </rPh>
    <phoneticPr fontId="19"/>
  </si>
  <si>
    <t>　あわせてどの保証を利用されるかも来庁の際にお知らせ下さい。</t>
    <rPh sb="7" eb="9">
      <t>ホショウ</t>
    </rPh>
    <rPh sb="10" eb="12">
      <t>リヨウ</t>
    </rPh>
    <rPh sb="17" eb="18">
      <t>ライ</t>
    </rPh>
    <rPh sb="18" eb="19">
      <t>チョウ</t>
    </rPh>
    <rPh sb="20" eb="21">
      <t>サイ</t>
    </rPh>
    <rPh sb="23" eb="24">
      <t>シ</t>
    </rPh>
    <rPh sb="26" eb="27">
      <t>クダ</t>
    </rPh>
    <phoneticPr fontId="19"/>
  </si>
  <si>
    <t>受注者（所在）</t>
    <rPh sb="0" eb="3">
      <t>ジュチュウシャ</t>
    </rPh>
    <rPh sb="4" eb="6">
      <t>ショザイ</t>
    </rPh>
    <phoneticPr fontId="19"/>
  </si>
  <si>
    <t>受注者（商号）</t>
    <rPh sb="0" eb="3">
      <t>ジュチュウシャ</t>
    </rPh>
    <rPh sb="4" eb="6">
      <t>ショウゴウ</t>
    </rPh>
    <phoneticPr fontId="19"/>
  </si>
  <si>
    <t>受注者（役職）</t>
    <rPh sb="0" eb="3">
      <t>ジュチュウシャ</t>
    </rPh>
    <rPh sb="4" eb="6">
      <t>ヤクショク</t>
    </rPh>
    <phoneticPr fontId="19"/>
  </si>
  <si>
    <t>受注者（代表者氏名）</t>
    <rPh sb="0" eb="3">
      <t>ジュチュウシャ</t>
    </rPh>
    <rPh sb="4" eb="7">
      <t>ダイヒョウシャ</t>
    </rPh>
    <rPh sb="7" eb="9">
      <t>シメイ</t>
    </rPh>
    <phoneticPr fontId="19"/>
  </si>
  <si>
    <t>とは、</t>
    <phoneticPr fontId="19"/>
  </si>
  <si>
    <t>受注者</t>
    <phoneticPr fontId="19"/>
  </si>
  <si>
    <t>から</t>
    <phoneticPr fontId="19"/>
  </si>
  <si>
    <t>発注者</t>
    <rPh sb="0" eb="3">
      <t>ハッチュウシャ</t>
    </rPh>
    <phoneticPr fontId="19"/>
  </si>
  <si>
    <t>丸亀市</t>
    <rPh sb="0" eb="3">
      <t>マルガメシ</t>
    </rPh>
    <phoneticPr fontId="19"/>
  </si>
  <si>
    <t>　　　　　　　　　　　　　　　　　　氏　名</t>
    <rPh sb="18" eb="19">
      <t>シ</t>
    </rPh>
    <rPh sb="20" eb="21">
      <t>メイ</t>
    </rPh>
    <phoneticPr fontId="19"/>
  </si>
  <si>
    <t>　　　　　　　　　　　　　　　　　　住　所</t>
    <rPh sb="18" eb="19">
      <t>ジュウ</t>
    </rPh>
    <rPh sb="20" eb="21">
      <t>ショ</t>
    </rPh>
    <phoneticPr fontId="19"/>
  </si>
  <si>
    <t>受注者</t>
    <rPh sb="0" eb="3">
      <t>ジュチュウシャ</t>
    </rPh>
    <phoneticPr fontId="19"/>
  </si>
  <si>
    <t>下記については、</t>
    <phoneticPr fontId="19"/>
  </si>
  <si>
    <t>に着手したのでお届けします。</t>
    <phoneticPr fontId="19"/>
  </si>
  <si>
    <t>各々対等な立場における合意に基づいて本契約書の上記条件のほか丸亀市契約規則（平成17年規則第</t>
    <rPh sb="0" eb="2">
      <t>オノオノ</t>
    </rPh>
    <rPh sb="2" eb="4">
      <t>タイトウ</t>
    </rPh>
    <rPh sb="5" eb="7">
      <t>タチバ</t>
    </rPh>
    <rPh sb="11" eb="13">
      <t>ゴウイ</t>
    </rPh>
    <rPh sb="14" eb="15">
      <t>モト</t>
    </rPh>
    <rPh sb="18" eb="19">
      <t>ホン</t>
    </rPh>
    <rPh sb="19" eb="22">
      <t>ケイヤクショ</t>
    </rPh>
    <rPh sb="23" eb="25">
      <t>ジョウキ</t>
    </rPh>
    <rPh sb="25" eb="27">
      <t>ジョウケン</t>
    </rPh>
    <rPh sb="30" eb="33">
      <t>マルガメシ</t>
    </rPh>
    <rPh sb="33" eb="35">
      <t>ケイヤク</t>
    </rPh>
    <rPh sb="35" eb="37">
      <t>キソク</t>
    </rPh>
    <rPh sb="38" eb="40">
      <t>ヘイセイ</t>
    </rPh>
    <rPh sb="42" eb="43">
      <t>ネン</t>
    </rPh>
    <rPh sb="43" eb="45">
      <t>キソク</t>
    </rPh>
    <rPh sb="45" eb="46">
      <t>ダイ</t>
    </rPh>
    <phoneticPr fontId="19"/>
  </si>
  <si>
    <t>48号）及び丸亀市建設工事請負契約約款（平成21年告示第16号）によって請負契約を締結し、信義に</t>
    <rPh sb="2" eb="3">
      <t>ゴウ</t>
    </rPh>
    <rPh sb="4" eb="5">
      <t>オヨ</t>
    </rPh>
    <rPh sb="6" eb="9">
      <t>マルガメシ</t>
    </rPh>
    <rPh sb="9" eb="11">
      <t>ケンセツ</t>
    </rPh>
    <rPh sb="11" eb="13">
      <t>コウジ</t>
    </rPh>
    <rPh sb="13" eb="15">
      <t>ウケオイ</t>
    </rPh>
    <rPh sb="15" eb="17">
      <t>ケイヤク</t>
    </rPh>
    <rPh sb="17" eb="19">
      <t>ヤッカン</t>
    </rPh>
    <rPh sb="20" eb="22">
      <t>ヘイセイ</t>
    </rPh>
    <rPh sb="24" eb="25">
      <t>ネン</t>
    </rPh>
    <rPh sb="25" eb="27">
      <t>コクジ</t>
    </rPh>
    <rPh sb="27" eb="28">
      <t>ダイ</t>
    </rPh>
    <rPh sb="30" eb="31">
      <t>ゴウ</t>
    </rPh>
    <rPh sb="36" eb="38">
      <t>ウケオイ</t>
    </rPh>
    <rPh sb="38" eb="40">
      <t>ケイヤク</t>
    </rPh>
    <rPh sb="41" eb="43">
      <t>テイケツ</t>
    </rPh>
    <rPh sb="45" eb="47">
      <t>シンギ</t>
    </rPh>
    <phoneticPr fontId="19"/>
  </si>
  <si>
    <t>従って誠実にこれを履行するものとする。</t>
    <rPh sb="0" eb="1">
      <t>シタガ</t>
    </rPh>
    <rPh sb="3" eb="5">
      <t>セイジツ</t>
    </rPh>
    <rPh sb="9" eb="11">
      <t>リコウ</t>
    </rPh>
    <phoneticPr fontId="19"/>
  </si>
  <si>
    <r>
      <t>↓　</t>
    </r>
    <r>
      <rPr>
        <b/>
        <u/>
        <sz val="18"/>
        <rFont val="ＭＳ 明朝"/>
        <family val="1"/>
        <charset val="128"/>
      </rPr>
      <t>こちらに入力してください</t>
    </r>
    <rPh sb="6" eb="8">
      <t>ニュウリョク</t>
    </rPh>
    <phoneticPr fontId="19"/>
  </si>
  <si>
    <t>＊契約金額（税込）</t>
    <rPh sb="1" eb="3">
      <t>ケイヤク</t>
    </rPh>
    <rPh sb="3" eb="5">
      <t>キンガク</t>
    </rPh>
    <rPh sb="6" eb="8">
      <t>ゼイコ</t>
    </rPh>
    <phoneticPr fontId="19"/>
  </si>
  <si>
    <r>
      <t>＊</t>
    </r>
    <r>
      <rPr>
        <sz val="11"/>
        <rFont val="ＭＳ 明朝"/>
        <family val="1"/>
        <charset val="128"/>
      </rPr>
      <t>契約日</t>
    </r>
    <rPh sb="1" eb="3">
      <t>ケイヤク</t>
    </rPh>
    <rPh sb="3" eb="4">
      <t>ビ</t>
    </rPh>
    <phoneticPr fontId="19"/>
  </si>
  <si>
    <r>
      <t>＊</t>
    </r>
    <r>
      <rPr>
        <sz val="11"/>
        <rFont val="ＭＳ 明朝"/>
        <family val="1"/>
        <charset val="128"/>
      </rPr>
      <t>工事名</t>
    </r>
    <rPh sb="1" eb="3">
      <t>コウジ</t>
    </rPh>
    <rPh sb="3" eb="4">
      <t>メイ</t>
    </rPh>
    <phoneticPr fontId="19"/>
  </si>
  <si>
    <r>
      <t>＊</t>
    </r>
    <r>
      <rPr>
        <sz val="11"/>
        <rFont val="ＭＳ 明朝"/>
        <family val="1"/>
        <charset val="128"/>
      </rPr>
      <t>工期（着手）</t>
    </r>
    <rPh sb="1" eb="3">
      <t>コウキ</t>
    </rPh>
    <rPh sb="4" eb="6">
      <t>チャクシュ</t>
    </rPh>
    <phoneticPr fontId="19"/>
  </si>
  <si>
    <r>
      <t>＊</t>
    </r>
    <r>
      <rPr>
        <sz val="11"/>
        <rFont val="ＭＳ 明朝"/>
        <family val="1"/>
        <charset val="128"/>
      </rPr>
      <t>工期（完成）</t>
    </r>
    <rPh sb="1" eb="3">
      <t>コウキ</t>
    </rPh>
    <rPh sb="4" eb="6">
      <t>カンセイ</t>
    </rPh>
    <phoneticPr fontId="19"/>
  </si>
  <si>
    <t>使用する様式</t>
    <rPh sb="0" eb="2">
      <t>シヨウ</t>
    </rPh>
    <rPh sb="4" eb="6">
      <t>ヨウシキ</t>
    </rPh>
    <phoneticPr fontId="19"/>
  </si>
  <si>
    <t>←　ﾘｻｲｸﾙ（解体）</t>
    <rPh sb="8" eb="10">
      <t>カイタイ</t>
    </rPh>
    <phoneticPr fontId="19"/>
  </si>
  <si>
    <t>←　ﾘｻｲｸﾙ（新築）</t>
    <rPh sb="8" eb="10">
      <t>シンチク</t>
    </rPh>
    <phoneticPr fontId="19"/>
  </si>
  <si>
    <t>←　ﾘｻｲｸﾙ（土木）</t>
    <rPh sb="8" eb="10">
      <t>ドボク</t>
    </rPh>
    <phoneticPr fontId="19"/>
  </si>
  <si>
    <r>
      <t>＊</t>
    </r>
    <r>
      <rPr>
        <sz val="11"/>
        <rFont val="ＭＳ 明朝"/>
        <family val="1"/>
        <charset val="128"/>
      </rPr>
      <t>工事場所</t>
    </r>
    <r>
      <rPr>
        <sz val="11"/>
        <color indexed="10"/>
        <rFont val="ＭＳ 明朝"/>
        <family val="1"/>
        <charset val="128"/>
      </rPr>
      <t>（○○地内）</t>
    </r>
    <rPh sb="1" eb="3">
      <t>コウジ</t>
    </rPh>
    <rPh sb="3" eb="5">
      <t>バショ</t>
    </rPh>
    <rPh sb="8" eb="10">
      <t>チナイ</t>
    </rPh>
    <phoneticPr fontId="19"/>
  </si>
  <si>
    <t>建設工事</t>
    <rPh sb="0" eb="2">
      <t>ケンセツ</t>
    </rPh>
    <rPh sb="2" eb="4">
      <t>コウジ</t>
    </rPh>
    <phoneticPr fontId="19"/>
  </si>
  <si>
    <t>１万円未満</t>
    <rPh sb="1" eb="3">
      <t>マンエン</t>
    </rPh>
    <rPh sb="3" eb="5">
      <t>ミマン</t>
    </rPh>
    <phoneticPr fontId="19"/>
  </si>
  <si>
    <t>非課税</t>
    <rPh sb="0" eb="3">
      <t>ヒカゼイ</t>
    </rPh>
    <phoneticPr fontId="19"/>
  </si>
  <si>
    <t>１万円以上　～　１００万円以下</t>
    <rPh sb="1" eb="3">
      <t>マンエン</t>
    </rPh>
    <rPh sb="3" eb="5">
      <t>イジョウ</t>
    </rPh>
    <rPh sb="11" eb="15">
      <t>マンエンイカ</t>
    </rPh>
    <phoneticPr fontId="19"/>
  </si>
  <si>
    <t>２００円</t>
    <rPh sb="3" eb="4">
      <t>エン</t>
    </rPh>
    <phoneticPr fontId="19"/>
  </si>
  <si>
    <t>１００万円超　～　２００万円以下</t>
    <rPh sb="3" eb="5">
      <t>マンエン</t>
    </rPh>
    <rPh sb="5" eb="6">
      <t>チョウ</t>
    </rPh>
    <rPh sb="12" eb="16">
      <t>マンエンイカ</t>
    </rPh>
    <phoneticPr fontId="19"/>
  </si>
  <si>
    <t>２００万円超　～　３００万円以下</t>
    <rPh sb="3" eb="5">
      <t>マンエン</t>
    </rPh>
    <rPh sb="5" eb="6">
      <t>チョウ</t>
    </rPh>
    <rPh sb="12" eb="14">
      <t>マンエン</t>
    </rPh>
    <rPh sb="14" eb="16">
      <t>イカ</t>
    </rPh>
    <phoneticPr fontId="19"/>
  </si>
  <si>
    <t>３００万円超　～　５００万円以下</t>
    <rPh sb="3" eb="5">
      <t>マンエン</t>
    </rPh>
    <rPh sb="5" eb="6">
      <t>チョウ</t>
    </rPh>
    <rPh sb="12" eb="16">
      <t>マンエンイカ</t>
    </rPh>
    <phoneticPr fontId="19"/>
  </si>
  <si>
    <t>５００万円超　～　１,０００万円以下</t>
    <rPh sb="3" eb="5">
      <t>マンエン</t>
    </rPh>
    <rPh sb="5" eb="6">
      <t>チョウ</t>
    </rPh>
    <rPh sb="14" eb="16">
      <t>マンエン</t>
    </rPh>
    <rPh sb="16" eb="18">
      <t>イカ</t>
    </rPh>
    <phoneticPr fontId="19"/>
  </si>
  <si>
    <t>１,０００万円超　～　５,０００万円以下</t>
    <rPh sb="5" eb="7">
      <t>マンエン</t>
    </rPh>
    <rPh sb="7" eb="8">
      <t>チョウ</t>
    </rPh>
    <rPh sb="16" eb="18">
      <t>マンエン</t>
    </rPh>
    <rPh sb="18" eb="20">
      <t>イカ</t>
    </rPh>
    <phoneticPr fontId="19"/>
  </si>
  <si>
    <t>５,０００万円超　～　１億円以下</t>
    <rPh sb="5" eb="7">
      <t>マンエン</t>
    </rPh>
    <rPh sb="7" eb="8">
      <t>チョウ</t>
    </rPh>
    <rPh sb="12" eb="16">
      <t>オクエンイカ</t>
    </rPh>
    <phoneticPr fontId="19"/>
  </si>
  <si>
    <t>１億円超　～　５億円以下</t>
    <rPh sb="1" eb="3">
      <t>オクエン</t>
    </rPh>
    <rPh sb="3" eb="4">
      <t>チョウ</t>
    </rPh>
    <rPh sb="8" eb="12">
      <t>オクエンイカ</t>
    </rPh>
    <phoneticPr fontId="19"/>
  </si>
  <si>
    <t>５億円超　～　１０億円以下</t>
    <rPh sb="1" eb="3">
      <t>オクエン</t>
    </rPh>
    <rPh sb="3" eb="4">
      <t>チョウ</t>
    </rPh>
    <rPh sb="9" eb="13">
      <t>オクエンイカ</t>
    </rPh>
    <phoneticPr fontId="19"/>
  </si>
  <si>
    <t>１０億円超　～　５０億円以下</t>
    <rPh sb="2" eb="4">
      <t>オクエン</t>
    </rPh>
    <rPh sb="4" eb="5">
      <t>チョウ</t>
    </rPh>
    <rPh sb="10" eb="14">
      <t>オクエンイカ</t>
    </rPh>
    <phoneticPr fontId="19"/>
  </si>
  <si>
    <t>５０億円超</t>
    <rPh sb="2" eb="4">
      <t>オクエン</t>
    </rPh>
    <rPh sb="4" eb="5">
      <t>チョウ</t>
    </rPh>
    <phoneticPr fontId="19"/>
  </si>
  <si>
    <t>金額記載なし</t>
    <rPh sb="0" eb="2">
      <t>キンガク</t>
    </rPh>
    <rPh sb="2" eb="4">
      <t>キサイ</t>
    </rPh>
    <phoneticPr fontId="19"/>
  </si>
  <si>
    <t>契約金額（税抜き金額で確認）</t>
    <rPh sb="0" eb="2">
      <t>ケイヤク</t>
    </rPh>
    <rPh sb="2" eb="4">
      <t>キンガク</t>
    </rPh>
    <rPh sb="5" eb="6">
      <t>ゼイ</t>
    </rPh>
    <rPh sb="6" eb="7">
      <t>ヌ</t>
    </rPh>
    <rPh sb="8" eb="10">
      <t>キンガク</t>
    </rPh>
    <rPh sb="11" eb="13">
      <t>カクニン</t>
    </rPh>
    <phoneticPr fontId="19"/>
  </si>
  <si>
    <t>農林水産課土地改良担当</t>
    <rPh sb="0" eb="2">
      <t>ノウリン</t>
    </rPh>
    <rPh sb="2" eb="4">
      <t>スイサン</t>
    </rPh>
    <rPh sb="4" eb="5">
      <t>カ</t>
    </rPh>
    <rPh sb="5" eb="7">
      <t>トチ</t>
    </rPh>
    <rPh sb="7" eb="9">
      <t>カイリョウ</t>
    </rPh>
    <rPh sb="9" eb="11">
      <t>タントウ</t>
    </rPh>
    <phoneticPr fontId="19"/>
  </si>
  <si>
    <t>０８７７－２４－８８３７</t>
    <phoneticPr fontId="19"/>
  </si>
  <si>
    <t>子育て支援課施設担当</t>
    <rPh sb="0" eb="2">
      <t>コソダ</t>
    </rPh>
    <rPh sb="3" eb="5">
      <t>シエン</t>
    </rPh>
    <rPh sb="5" eb="6">
      <t>カ</t>
    </rPh>
    <rPh sb="6" eb="8">
      <t>シセツ</t>
    </rPh>
    <rPh sb="8" eb="10">
      <t>タントウ</t>
    </rPh>
    <phoneticPr fontId="19"/>
  </si>
  <si>
    <t>０８７７－２４－８８０８</t>
    <phoneticPr fontId="19"/>
  </si>
  <si>
    <t>０８７７－２４－８８０７</t>
    <phoneticPr fontId="19"/>
  </si>
  <si>
    <t>０８７７－２４－８８２２</t>
    <phoneticPr fontId="19"/>
  </si>
  <si>
    <t>総務部行政管理課</t>
    <rPh sb="0" eb="2">
      <t>ソウム</t>
    </rPh>
    <rPh sb="2" eb="3">
      <t>ブ</t>
    </rPh>
    <rPh sb="3" eb="5">
      <t>ギョウセイ</t>
    </rPh>
    <rPh sb="5" eb="7">
      <t>カンリ</t>
    </rPh>
    <rPh sb="7" eb="8">
      <t>カ</t>
    </rPh>
    <phoneticPr fontId="19"/>
  </si>
  <si>
    <t>０８７７－２４－８８４１</t>
    <phoneticPr fontId="19"/>
  </si>
  <si>
    <t>土地開発公社</t>
    <rPh sb="0" eb="2">
      <t>トチ</t>
    </rPh>
    <rPh sb="2" eb="4">
      <t>カイハツ</t>
    </rPh>
    <rPh sb="4" eb="6">
      <t>コウシャ</t>
    </rPh>
    <phoneticPr fontId="19"/>
  </si>
  <si>
    <t>０８７７－２４－８８０３</t>
    <phoneticPr fontId="19"/>
  </si>
  <si>
    <t>印紙代</t>
    <rPh sb="0" eb="2">
      <t>インシ</t>
    </rPh>
    <rPh sb="2" eb="3">
      <t>ダイ</t>
    </rPh>
    <phoneticPr fontId="19"/>
  </si>
  <si>
    <t>契約番号</t>
    <rPh sb="0" eb="2">
      <t>ケイヤク</t>
    </rPh>
    <rPh sb="2" eb="4">
      <t>バンゴウ</t>
    </rPh>
    <phoneticPr fontId="19"/>
  </si>
  <si>
    <t>第</t>
    <rPh sb="0" eb="1">
      <t>ダイ</t>
    </rPh>
    <phoneticPr fontId="19"/>
  </si>
  <si>
    <t>号</t>
    <rPh sb="0" eb="1">
      <t>ゴウ</t>
    </rPh>
    <phoneticPr fontId="19"/>
  </si>
  <si>
    <t>該当「有」</t>
    <rPh sb="0" eb="2">
      <t>ガイトウ</t>
    </rPh>
    <rPh sb="3" eb="4">
      <t>アリ</t>
    </rPh>
    <phoneticPr fontId="19"/>
  </si>
  <si>
    <t>該当「無」</t>
    <rPh sb="0" eb="2">
      <t>ガイトウ</t>
    </rPh>
    <rPh sb="3" eb="4">
      <t>ナシ</t>
    </rPh>
    <phoneticPr fontId="19"/>
  </si>
  <si>
    <t>リサイクル</t>
    <phoneticPr fontId="19"/>
  </si>
  <si>
    <t>契約保証がない場合は入力不要です。</t>
    <rPh sb="0" eb="2">
      <t>ケイヤク</t>
    </rPh>
    <rPh sb="2" eb="4">
      <t>ホショウ</t>
    </rPh>
    <rPh sb="7" eb="9">
      <t>バアイ</t>
    </rPh>
    <rPh sb="10" eb="12">
      <t>ニュウリョク</t>
    </rPh>
    <rPh sb="12" eb="14">
      <t>フヨウ</t>
    </rPh>
    <phoneticPr fontId="19"/>
  </si>
  <si>
    <t>該当する方に｢1｣を入力してください。</t>
    <rPh sb="0" eb="2">
      <t>ガイトウ</t>
    </rPh>
    <rPh sb="4" eb="5">
      <t>ホウ</t>
    </rPh>
    <rPh sb="10" eb="12">
      <t>ニュウリョク</t>
    </rPh>
    <phoneticPr fontId="19"/>
  </si>
  <si>
    <t>２　解体工事に要する費用（直接工事費）</t>
    <rPh sb="2" eb="4">
      <t>カイタイ</t>
    </rPh>
    <rPh sb="4" eb="6">
      <t>コウジ</t>
    </rPh>
    <rPh sb="7" eb="8">
      <t>ヨウ</t>
    </rPh>
    <rPh sb="10" eb="12">
      <t>ヒヨウ</t>
    </rPh>
    <rPh sb="13" eb="15">
      <t>チョクセツ</t>
    </rPh>
    <rPh sb="15" eb="18">
      <t>コウジヒ</t>
    </rPh>
    <phoneticPr fontId="19"/>
  </si>
  <si>
    <t>　　　　　　　　　　　　　　　　　　　　円（税抜き）</t>
    <rPh sb="20" eb="21">
      <t>エン</t>
    </rPh>
    <rPh sb="22" eb="23">
      <t>ゼイ</t>
    </rPh>
    <rPh sb="23" eb="24">
      <t>ヌ</t>
    </rPh>
    <phoneticPr fontId="19"/>
  </si>
  <si>
    <t>４　再資源化等に要する費用（直接工事費）</t>
    <rPh sb="2" eb="6">
      <t>サイシゲンカ</t>
    </rPh>
    <rPh sb="6" eb="7">
      <t>トウ</t>
    </rPh>
    <rPh sb="8" eb="9">
      <t>ヨウ</t>
    </rPh>
    <rPh sb="11" eb="13">
      <t>ヒヨウ</t>
    </rPh>
    <rPh sb="14" eb="16">
      <t>チョクセツ</t>
    </rPh>
    <rPh sb="16" eb="19">
      <t>コウジヒ</t>
    </rPh>
    <phoneticPr fontId="19"/>
  </si>
  <si>
    <t>　　　　　　　　　　　　　　　　　　　　　　　円（税抜き）</t>
    <phoneticPr fontId="19"/>
  </si>
  <si>
    <t>（　　　　　　　　　　　　　　　　　　）</t>
    <phoneticPr fontId="19"/>
  </si>
  <si>
    <t>丸亀市長　　様</t>
    <rPh sb="0" eb="2">
      <t>マルガメ</t>
    </rPh>
    <rPh sb="2" eb="3">
      <t>シ</t>
    </rPh>
    <rPh sb="3" eb="4">
      <t>チョウ</t>
    </rPh>
    <rPh sb="6" eb="7">
      <t>サマ</t>
    </rPh>
    <phoneticPr fontId="19"/>
  </si>
  <si>
    <t>　落札した工事請負の契約日及び着手日については、</t>
    <phoneticPr fontId="19"/>
  </si>
  <si>
    <t>になります。</t>
    <phoneticPr fontId="19"/>
  </si>
  <si>
    <t>保証証書等もあわせて）提出してください。契約日の午後以降で契約書控をお渡しします。</t>
    <rPh sb="29" eb="32">
      <t>ケイヤクショ</t>
    </rPh>
    <rPh sb="32" eb="33">
      <t>ヒカ</t>
    </rPh>
    <rPh sb="35" eb="36">
      <t>ワタ</t>
    </rPh>
    <phoneticPr fontId="19"/>
  </si>
  <si>
    <t>その他の書類は工事担当課へ提出してください。</t>
    <phoneticPr fontId="19"/>
  </si>
  <si>
    <t>幼保運営課</t>
    <rPh sb="0" eb="1">
      <t>ヨウ</t>
    </rPh>
    <rPh sb="1" eb="2">
      <t>ホ</t>
    </rPh>
    <rPh sb="2" eb="4">
      <t>ウンエイ</t>
    </rPh>
    <rPh sb="4" eb="5">
      <t>カ</t>
    </rPh>
    <phoneticPr fontId="19"/>
  </si>
  <si>
    <t>０８７７－３５－８８９２</t>
    <phoneticPr fontId="19"/>
  </si>
  <si>
    <t>市民活動推進課</t>
    <rPh sb="0" eb="2">
      <t>シミン</t>
    </rPh>
    <rPh sb="2" eb="4">
      <t>カツドウ</t>
    </rPh>
    <rPh sb="4" eb="6">
      <t>スイシン</t>
    </rPh>
    <rPh sb="6" eb="7">
      <t>カ</t>
    </rPh>
    <phoneticPr fontId="19"/>
  </si>
  <si>
    <t>５００円</t>
    <rPh sb="3" eb="4">
      <t>エン</t>
    </rPh>
    <phoneticPr fontId="19"/>
  </si>
  <si>
    <t>１，０００円</t>
    <rPh sb="5" eb="6">
      <t>エン</t>
    </rPh>
    <phoneticPr fontId="19"/>
  </si>
  <si>
    <t>５，０００円</t>
    <rPh sb="5" eb="6">
      <t>エン</t>
    </rPh>
    <phoneticPr fontId="19"/>
  </si>
  <si>
    <t>１０，０００円</t>
    <rPh sb="6" eb="7">
      <t>エン</t>
    </rPh>
    <phoneticPr fontId="19"/>
  </si>
  <si>
    <t>３０，０００円</t>
    <rPh sb="6" eb="7">
      <t>エン</t>
    </rPh>
    <phoneticPr fontId="19"/>
  </si>
  <si>
    <t>６０，０００円</t>
    <rPh sb="6" eb="7">
      <t>エン</t>
    </rPh>
    <phoneticPr fontId="19"/>
  </si>
  <si>
    <t>１６０，０００円</t>
    <rPh sb="7" eb="8">
      <t>エン</t>
    </rPh>
    <phoneticPr fontId="19"/>
  </si>
  <si>
    <t>３２０，０００円</t>
    <rPh sb="7" eb="8">
      <t>エン</t>
    </rPh>
    <phoneticPr fontId="19"/>
  </si>
  <si>
    <t>４８０，０００円</t>
    <rPh sb="7" eb="8">
      <t>エン</t>
    </rPh>
    <phoneticPr fontId="19"/>
  </si>
  <si>
    <t>担当者</t>
    <rPh sb="0" eb="3">
      <t>タントウシャ</t>
    </rPh>
    <phoneticPr fontId="19"/>
  </si>
  <si>
    <t>担当課</t>
    <rPh sb="0" eb="3">
      <t>タントウカ</t>
    </rPh>
    <phoneticPr fontId="19"/>
  </si>
  <si>
    <t>住宅課建築第１担当</t>
    <rPh sb="0" eb="2">
      <t>ジュウタク</t>
    </rPh>
    <rPh sb="2" eb="3">
      <t>カ</t>
    </rPh>
    <rPh sb="3" eb="5">
      <t>ケンチク</t>
    </rPh>
    <rPh sb="5" eb="6">
      <t>ダイ</t>
    </rPh>
    <rPh sb="7" eb="9">
      <t>タントウ</t>
    </rPh>
    <phoneticPr fontId="19"/>
  </si>
  <si>
    <t>住宅課建築第２担当</t>
    <rPh sb="0" eb="2">
      <t>ジュウタク</t>
    </rPh>
    <rPh sb="2" eb="3">
      <t>カ</t>
    </rPh>
    <rPh sb="3" eb="5">
      <t>ケンチク</t>
    </rPh>
    <rPh sb="5" eb="6">
      <t>ダイ</t>
    </rPh>
    <rPh sb="7" eb="9">
      <t>タントウ</t>
    </rPh>
    <phoneticPr fontId="19"/>
  </si>
  <si>
    <t>文化課</t>
    <rPh sb="0" eb="2">
      <t>ブンカ</t>
    </rPh>
    <rPh sb="2" eb="3">
      <t>カ</t>
    </rPh>
    <phoneticPr fontId="19"/>
  </si>
  <si>
    <t>ボートレース事業局経営課施設担当</t>
    <rPh sb="6" eb="8">
      <t>ジギョウ</t>
    </rPh>
    <rPh sb="8" eb="9">
      <t>キョク</t>
    </rPh>
    <phoneticPr fontId="19"/>
  </si>
  <si>
    <t>都市計画課大手町整備推進室</t>
    <rPh sb="5" eb="8">
      <t>オオテチョウ</t>
    </rPh>
    <rPh sb="8" eb="10">
      <t>セイビ</t>
    </rPh>
    <rPh sb="10" eb="13">
      <t>スイシンシツ</t>
    </rPh>
    <phoneticPr fontId="19"/>
  </si>
  <si>
    <t>０８７７－３５－７２１５</t>
    <phoneticPr fontId="19"/>
  </si>
  <si>
    <t>令和　　　　年　　　　月　　　　日</t>
    <rPh sb="0" eb="1">
      <t>レイ</t>
    </rPh>
    <rPh sb="1" eb="2">
      <t>ワ</t>
    </rPh>
    <rPh sb="6" eb="7">
      <t>ネン</t>
    </rPh>
    <rPh sb="11" eb="12">
      <t>ツキ</t>
    </rPh>
    <rPh sb="16" eb="17">
      <t>ニチ</t>
    </rPh>
    <phoneticPr fontId="19"/>
  </si>
  <si>
    <t>令和　　　　　　年　　　　　　月　　　　　　日　　　　～　　　　令和　　　　　　　　年　　　　　　　月　　　　　　　日　　</t>
    <rPh sb="0" eb="1">
      <t>レイ</t>
    </rPh>
    <rPh sb="1" eb="2">
      <t>ワ</t>
    </rPh>
    <rPh sb="8" eb="9">
      <t>ネン</t>
    </rPh>
    <rPh sb="15" eb="16">
      <t>ツキ</t>
    </rPh>
    <rPh sb="22" eb="23">
      <t>ニチ</t>
    </rPh>
    <rPh sb="32" eb="33">
      <t>レイ</t>
    </rPh>
    <rPh sb="33" eb="34">
      <t>ワ</t>
    </rPh>
    <rPh sb="42" eb="43">
      <t>ネン</t>
    </rPh>
    <rPh sb="50" eb="51">
      <t>ツキ</t>
    </rPh>
    <rPh sb="58" eb="59">
      <t>ニチ</t>
    </rPh>
    <phoneticPr fontId="19"/>
  </si>
  <si>
    <t>【問い合わせ・連絡先】　丸亀市総務部庶務課　契約・検査担当</t>
    <rPh sb="1" eb="2">
      <t>ト</t>
    </rPh>
    <rPh sb="3" eb="4">
      <t>ア</t>
    </rPh>
    <rPh sb="7" eb="10">
      <t>レンラクサキ</t>
    </rPh>
    <rPh sb="12" eb="15">
      <t>マルガメシ</t>
    </rPh>
    <rPh sb="15" eb="17">
      <t>ソウム</t>
    </rPh>
    <rPh sb="17" eb="18">
      <t>ブ</t>
    </rPh>
    <rPh sb="18" eb="20">
      <t>ショム</t>
    </rPh>
    <rPh sb="22" eb="24">
      <t>ケイヤク</t>
    </rPh>
    <rPh sb="25" eb="27">
      <t>ケンサ</t>
    </rPh>
    <rPh sb="27" eb="29">
      <t>タントウ</t>
    </rPh>
    <phoneticPr fontId="19"/>
  </si>
  <si>
    <t>令和　　　　年　　　　月　　　　日</t>
    <rPh sb="0" eb="2">
      <t>レイワ</t>
    </rPh>
    <rPh sb="6" eb="7">
      <t>ネン</t>
    </rPh>
    <rPh sb="11" eb="12">
      <t>ツキ</t>
    </rPh>
    <rPh sb="16" eb="17">
      <t>ニチ</t>
    </rPh>
    <phoneticPr fontId="19"/>
  </si>
  <si>
    <t>＊なお、契約書（業者用）については、契約日の午後以降で庶務課まで取りにお越し下さい。</t>
    <rPh sb="4" eb="7">
      <t>ケイヤクショ</t>
    </rPh>
    <rPh sb="8" eb="11">
      <t>ギョウシャヨウ</t>
    </rPh>
    <rPh sb="18" eb="20">
      <t>ケイヤク</t>
    </rPh>
    <rPh sb="20" eb="21">
      <t>ビ</t>
    </rPh>
    <rPh sb="22" eb="24">
      <t>ゴゴ</t>
    </rPh>
    <rPh sb="24" eb="26">
      <t>イコウ</t>
    </rPh>
    <rPh sb="27" eb="29">
      <t>ショム</t>
    </rPh>
    <rPh sb="32" eb="33">
      <t>ト</t>
    </rPh>
    <rPh sb="36" eb="37">
      <t>コ</t>
    </rPh>
    <rPh sb="38" eb="39">
      <t>クダ</t>
    </rPh>
    <phoneticPr fontId="19"/>
  </si>
  <si>
    <t>必要事項を記入の上、契約日前日までに庶務課へ契約書と着手届を（契約保証が必要な場合は、</t>
    <rPh sb="18" eb="20">
      <t>ショム</t>
    </rPh>
    <rPh sb="28" eb="29">
      <t>トド</t>
    </rPh>
    <rPh sb="31" eb="33">
      <t>ケイヤク</t>
    </rPh>
    <rPh sb="33" eb="35">
      <t>ホショウ</t>
    </rPh>
    <rPh sb="36" eb="38">
      <t>ヒツヨウ</t>
    </rPh>
    <rPh sb="39" eb="41">
      <t>バアイ</t>
    </rPh>
    <phoneticPr fontId="19"/>
  </si>
  <si>
    <t>選択してください。また、どの契約保証を使用されるか落札日の翌日までに庶務課までご連絡下さい。</t>
    <rPh sb="14" eb="16">
      <t>ケイヤク</t>
    </rPh>
    <rPh sb="16" eb="18">
      <t>ホショウ</t>
    </rPh>
    <rPh sb="19" eb="21">
      <t>シヨウ</t>
    </rPh>
    <rPh sb="25" eb="27">
      <t>ラクサツ</t>
    </rPh>
    <rPh sb="27" eb="28">
      <t>ビ</t>
    </rPh>
    <rPh sb="29" eb="31">
      <t>ヨクジツ</t>
    </rPh>
    <rPh sb="34" eb="36">
      <t>ショム</t>
    </rPh>
    <rPh sb="40" eb="42">
      <t>レンラク</t>
    </rPh>
    <rPh sb="42" eb="43">
      <t>クダ</t>
    </rPh>
    <phoneticPr fontId="19"/>
  </si>
  <si>
    <t>て綴じ割り印をして、契約日の前日までに庶務課へ提出してください。</t>
    <rPh sb="19" eb="21">
      <t>ショム</t>
    </rPh>
    <phoneticPr fontId="19"/>
  </si>
  <si>
    <t>庶務課（契約書と綴じ割り印）</t>
    <rPh sb="0" eb="2">
      <t>ショム</t>
    </rPh>
    <rPh sb="4" eb="7">
      <t>ケイヤクショ</t>
    </rPh>
    <rPh sb="8" eb="9">
      <t>ト</t>
    </rPh>
    <rPh sb="10" eb="11">
      <t>ワ</t>
    </rPh>
    <rPh sb="12" eb="13">
      <t>イン</t>
    </rPh>
    <phoneticPr fontId="19"/>
  </si>
  <si>
    <t>　　　（請負代金の１０分の４以内。ただし、１０万円未満の端数は切り捨てる。）</t>
    <rPh sb="4" eb="6">
      <t>ウケオイ</t>
    </rPh>
    <rPh sb="6" eb="8">
      <t>ダイキン</t>
    </rPh>
    <rPh sb="11" eb="12">
      <t>ブン</t>
    </rPh>
    <rPh sb="14" eb="16">
      <t>イナイ</t>
    </rPh>
    <rPh sb="23" eb="25">
      <t>マンエン</t>
    </rPh>
    <rPh sb="25" eb="27">
      <t>ミマン</t>
    </rPh>
    <rPh sb="28" eb="30">
      <t>ハスウ</t>
    </rPh>
    <rPh sb="31" eb="32">
      <t>キ</t>
    </rPh>
    <rPh sb="33" eb="34">
      <t>ス</t>
    </rPh>
    <phoneticPr fontId="19"/>
  </si>
  <si>
    <t>丸亀市大手町二丁目４番２１号</t>
    <phoneticPr fontId="19"/>
  </si>
  <si>
    <t>←　例：丸亀市大手町二丁目4番21号（＊ゴム印可）</t>
    <rPh sb="2" eb="3">
      <t>レイ</t>
    </rPh>
    <rPh sb="4" eb="7">
      <t>マルガメシ</t>
    </rPh>
    <rPh sb="7" eb="10">
      <t>オオテチョウ</t>
    </rPh>
    <rPh sb="10" eb="13">
      <t>ニチョウメ</t>
    </rPh>
    <rPh sb="14" eb="15">
      <t>バン</t>
    </rPh>
    <rPh sb="17" eb="18">
      <t>ゴウ</t>
    </rPh>
    <phoneticPr fontId="19"/>
  </si>
  <si>
    <t>上記の工事について発注者　丸亀市（代表者　市長　松永　恭二）と</t>
    <rPh sb="0" eb="2">
      <t>ジョウキ</t>
    </rPh>
    <rPh sb="3" eb="5">
      <t>コウジ</t>
    </rPh>
    <rPh sb="9" eb="12">
      <t>ハッチュウシャ</t>
    </rPh>
    <rPh sb="13" eb="16">
      <t>マルガメシ</t>
    </rPh>
    <rPh sb="17" eb="20">
      <t>ダイヒョウシャ</t>
    </rPh>
    <rPh sb="21" eb="23">
      <t>シチョウ</t>
    </rPh>
    <phoneticPr fontId="19"/>
  </si>
  <si>
    <t>丸亀市長　松永　恭二　様</t>
    <rPh sb="0" eb="2">
      <t>マルガメ</t>
    </rPh>
    <rPh sb="2" eb="3">
      <t>シ</t>
    </rPh>
    <rPh sb="3" eb="4">
      <t>チョウ</t>
    </rPh>
    <rPh sb="11" eb="12">
      <t>サマ</t>
    </rPh>
    <phoneticPr fontId="19"/>
  </si>
  <si>
    <r>
      <t>要事項に記入し、落札決定日の翌日までに、</t>
    </r>
    <r>
      <rPr>
        <sz val="11"/>
        <color indexed="10"/>
        <rFont val="ＭＳ Ｐ明朝"/>
        <family val="1"/>
        <charset val="128"/>
      </rPr>
      <t>工事担当課</t>
    </r>
    <r>
      <rPr>
        <sz val="11"/>
        <rFont val="ＭＳ Ｐ明朝"/>
        <family val="1"/>
        <charset val="128"/>
      </rPr>
      <t>へ提出してください。</t>
    </r>
    <rPh sb="0" eb="3">
      <t>ヨウジコウ</t>
    </rPh>
    <rPh sb="4" eb="6">
      <t>キニュウ</t>
    </rPh>
    <rPh sb="8" eb="10">
      <t>ラクサツ</t>
    </rPh>
    <rPh sb="10" eb="12">
      <t>ケッテイ</t>
    </rPh>
    <rPh sb="12" eb="13">
      <t>ビ</t>
    </rPh>
    <rPh sb="14" eb="16">
      <t>ヨクジツ</t>
    </rPh>
    <rPh sb="20" eb="22">
      <t>コウジ</t>
    </rPh>
    <rPh sb="22" eb="25">
      <t>タントウカ</t>
    </rPh>
    <rPh sb="26" eb="28">
      <t>テイシュツ</t>
    </rPh>
    <phoneticPr fontId="19"/>
  </si>
  <si>
    <t>代表者　市長　松永　恭二</t>
    <rPh sb="0" eb="3">
      <t>ダイヒョウシャ</t>
    </rPh>
    <rPh sb="4" eb="6">
      <t>シチョウ</t>
    </rPh>
    <phoneticPr fontId="19"/>
  </si>
  <si>
    <t>印</t>
    <phoneticPr fontId="19"/>
  </si>
  <si>
    <t>別表１</t>
    <rPh sb="0" eb="2">
      <t>ベッピョウ</t>
    </rPh>
    <phoneticPr fontId="19"/>
  </si>
  <si>
    <t>←　代表者印の押印不要</t>
    <phoneticPr fontId="19"/>
  </si>
  <si>
    <t>丸亀市       地内</t>
    <rPh sb="0" eb="3">
      <t>マルガメシ</t>
    </rPh>
    <rPh sb="10" eb="11">
      <t>チ</t>
    </rPh>
    <rPh sb="11" eb="12">
      <t>ナイ</t>
    </rPh>
    <phoneticPr fontId="19"/>
  </si>
  <si>
    <t>□　コンクリート　　　□コンクリート及び鉄から成る建設資材</t>
    <rPh sb="18" eb="19">
      <t>オヨ</t>
    </rPh>
    <rPh sb="20" eb="21">
      <t>テツ</t>
    </rPh>
    <rPh sb="23" eb="24">
      <t>ナ</t>
    </rPh>
    <rPh sb="25" eb="27">
      <t>ケンセツ</t>
    </rPh>
    <rPh sb="27" eb="29">
      <t>シザイ</t>
    </rPh>
    <phoneticPr fontId="19"/>
  </si>
  <si>
    <t>　　る省令（平成14年国土交通省令第17号）第７条に規定する事項を記載した書面を添付すること。</t>
    <rPh sb="3" eb="5">
      <t>ショウレイ</t>
    </rPh>
    <rPh sb="6" eb="8">
      <t>ヘイセイ</t>
    </rPh>
    <rPh sb="10" eb="11">
      <t>ネン</t>
    </rPh>
    <rPh sb="11" eb="13">
      <t>コクド</t>
    </rPh>
    <rPh sb="13" eb="15">
      <t>コウツウ</t>
    </rPh>
    <rPh sb="15" eb="17">
      <t>ショウレイ</t>
    </rPh>
    <rPh sb="17" eb="18">
      <t>ダイ</t>
    </rPh>
    <rPh sb="20" eb="21">
      <t>ゴウ</t>
    </rPh>
    <rPh sb="22" eb="23">
      <t>ダイ</t>
    </rPh>
    <rPh sb="24" eb="25">
      <t>ジョウ</t>
    </rPh>
    <rPh sb="26" eb="28">
      <t>キテイ</t>
    </rPh>
    <rPh sb="30" eb="32">
      <t>ジコウ</t>
    </rPh>
    <rPh sb="33" eb="35">
      <t>キサイ</t>
    </rPh>
    <rPh sb="37" eb="39">
      <t>ショメン</t>
    </rPh>
    <rPh sb="40" eb="42">
      <t>テンプ</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</si>
</sst>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42" formatCode="_ &quot;¥&quot;* #,##0_ ;_ &quot;¥&quot;* \-#,##0_ ;_ &quot;¥&quot;* &quot;-&quot;_ ;_ @_ "/>
    <numFmt numFmtId="178" formatCode="[$-411]ggge&quot;年&quot;m&quot;月&quot;d&quot;日&quot;;@"/>
    <numFmt numFmtId="179" formatCode="&quot;¥&quot;#,##0_);[Red]\(&quot;¥&quot;#,##0\)"/>
    <numFmt numFmtId="183" formatCode="&quot;¥&quot;#,##0\-"/>
    <numFmt numFmtId="192" formatCode="&quot;¥&quot;#,###,###\-"/>
    <numFmt numFmtId="195" formatCode="&quot;¥&quot;#,##0&quot;-&quot;;&quot;¥&quot;\-#,##0&quot;-&quot;"/>
  </numFmts>
  <fonts count="50"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1"/>
      <color indexed="10"/>
      <name val="ＭＳ 明朝"/>
      <family val="1"/>
      <charset val="128"/>
    </font>
    <font>
      <sz val="16"/>
      <name val="ＭＳ 明朝"/>
      <family val="1"/>
      <charset val="128"/>
    </font>
    <font>
      <sz val="9"/>
      <name val="ＭＳ Ｐゴシック"/>
      <family val="3"/>
      <charset val="128"/>
    </font>
    <font>
      <sz val="10.5"/>
      <name val="ＭＳ 明朝"/>
      <family val="1"/>
      <charset val="128"/>
    </font>
    <font>
      <sz val="10.5"/>
      <color indexed="10"/>
      <name val="ＭＳ 明朝"/>
      <family val="1"/>
      <charset val="128"/>
    </font>
    <font>
      <sz val="12"/>
      <name val="ＭＳ Ｐ明朝"/>
      <family val="1"/>
      <charset val="128"/>
    </font>
    <font>
      <sz val="11"/>
      <name val="ＭＳ Ｐ明朝"/>
      <family val="1"/>
      <charset val="128"/>
    </font>
    <font>
      <u/>
      <sz val="22"/>
      <name val="ＭＳ Ｐ明朝"/>
      <family val="1"/>
      <charset val="128"/>
    </font>
    <font>
      <u/>
      <sz val="11"/>
      <name val="ＭＳ Ｐ明朝"/>
      <family val="1"/>
      <charset val="128"/>
    </font>
    <font>
      <sz val="18"/>
      <name val="ＭＳ Ｐ明朝"/>
      <family val="1"/>
      <charset val="128"/>
    </font>
    <font>
      <u/>
      <sz val="14"/>
      <name val="ＭＳ Ｐ明朝"/>
      <family val="1"/>
      <charset val="128"/>
    </font>
    <font>
      <sz val="10"/>
      <name val="ＭＳ Ｐ明朝"/>
      <family val="1"/>
      <charset val="128"/>
    </font>
    <font>
      <sz val="8"/>
      <name val="ＭＳ Ｐ明朝"/>
      <family val="1"/>
      <charset val="128"/>
    </font>
    <font>
      <u/>
      <sz val="10"/>
      <name val="ＭＳ Ｐ明朝"/>
      <family val="1"/>
      <charset val="128"/>
    </font>
    <font>
      <sz val="9"/>
      <name val="ＭＳ Ｐ明朝"/>
      <family val="1"/>
      <charset val="128"/>
    </font>
    <font>
      <u/>
      <sz val="16"/>
      <name val="ＭＳ Ｐ明朝"/>
      <family val="1"/>
      <charset val="128"/>
    </font>
    <font>
      <u/>
      <sz val="16"/>
      <name val="ＭＳ 明朝"/>
      <family val="1"/>
      <charset val="128"/>
    </font>
    <font>
      <sz val="10.5"/>
      <name val="ＭＳ Ｐ明朝"/>
      <family val="1"/>
      <charset val="128"/>
    </font>
    <font>
      <sz val="12"/>
      <name val="ＭＳ 明朝"/>
      <family val="1"/>
      <charset val="128"/>
    </font>
    <font>
      <b/>
      <u/>
      <sz val="14"/>
      <color indexed="10"/>
      <name val="ＭＳ 明朝"/>
      <family val="1"/>
      <charset val="128"/>
    </font>
    <font>
      <b/>
      <sz val="18"/>
      <name val="ＭＳ 明朝"/>
      <family val="1"/>
      <charset val="128"/>
    </font>
    <font>
      <b/>
      <u/>
      <sz val="18"/>
      <name val="ＭＳ 明朝"/>
      <family val="1"/>
      <charset val="128"/>
    </font>
    <font>
      <sz val="12"/>
      <color indexed="10"/>
      <name val="ＭＳ 明朝"/>
      <family val="1"/>
      <charset val="128"/>
    </font>
    <font>
      <sz val="14"/>
      <name val="ＭＳ 明朝"/>
      <family val="1"/>
      <charset val="128"/>
    </font>
    <font>
      <sz val="10"/>
      <name val="ＭＳ Ｐゴシック"/>
      <family val="3"/>
      <charset val="128"/>
    </font>
    <font>
      <b/>
      <sz val="16"/>
      <color indexed="10"/>
      <name val="ＭＳ 明朝"/>
      <family val="1"/>
      <charset val="128"/>
    </font>
    <font>
      <b/>
      <sz val="9"/>
      <name val="ＭＳ Ｐゴシック"/>
      <family val="3"/>
      <charset val="128"/>
    </font>
    <font>
      <sz val="11"/>
      <color indexed="10"/>
      <name val="ＭＳ Ｐ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2"/>
        <bgColor indexed="64"/>
      </patternFill>
    </fill>
    <fill>
      <patternFill patternType="solid">
        <fgColor rgb="FF969696"/>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medium">
        <color indexed="64"/>
      </right>
      <top style="medium">
        <color indexed="64"/>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6" fontId="1" fillId="0" borderId="0" applyFont="0" applyFill="0" applyBorder="0" applyAlignment="0" applyProtection="0">
      <alignment vertical="center"/>
    </xf>
    <xf numFmtId="0" fontId="17" fillId="7" borderId="4" applyNumberFormat="0" applyAlignment="0" applyProtection="0">
      <alignment vertical="center"/>
    </xf>
    <xf numFmtId="0" fontId="1" fillId="0" borderId="0">
      <alignment vertical="center"/>
    </xf>
    <xf numFmtId="0" fontId="18" fillId="4" borderId="0" applyNumberFormat="0" applyBorder="0" applyAlignment="0" applyProtection="0">
      <alignment vertical="center"/>
    </xf>
  </cellStyleXfs>
  <cellXfs count="428">
    <xf numFmtId="0" fontId="0" fillId="0" borderId="0" xfId="0">
      <alignment vertical="center"/>
    </xf>
    <xf numFmtId="0" fontId="28" fillId="0" borderId="0" xfId="0" applyFont="1" applyAlignment="1">
      <alignment horizontal="right" vertical="center"/>
    </xf>
    <xf numFmtId="0" fontId="28" fillId="0" borderId="0" xfId="0" applyFont="1" applyAlignment="1">
      <alignment horizontal="left" vertical="center"/>
    </xf>
    <xf numFmtId="0" fontId="28" fillId="0" borderId="0" xfId="0" applyFont="1" applyAlignment="1">
      <alignment vertical="center"/>
    </xf>
    <xf numFmtId="0" fontId="28" fillId="0" borderId="0" xfId="0" applyFont="1">
      <alignment vertical="center"/>
    </xf>
    <xf numFmtId="0" fontId="28" fillId="0" borderId="0" xfId="0" applyFont="1" applyBorder="1" applyAlignment="1">
      <alignment horizontal="left" vertical="center"/>
    </xf>
    <xf numFmtId="0" fontId="28" fillId="0" borderId="0" xfId="0" applyFont="1" applyBorder="1">
      <alignment vertical="center"/>
    </xf>
    <xf numFmtId="0" fontId="28" fillId="0" borderId="10" xfId="0" applyFont="1" applyBorder="1">
      <alignment vertical="center"/>
    </xf>
    <xf numFmtId="0" fontId="28" fillId="0" borderId="11" xfId="0" applyFont="1" applyBorder="1">
      <alignment vertical="center"/>
    </xf>
    <xf numFmtId="0" fontId="28" fillId="0" borderId="12" xfId="0" applyFont="1" applyBorder="1" applyAlignment="1">
      <alignment horizontal="center" vertical="center"/>
    </xf>
    <xf numFmtId="0" fontId="28" fillId="0" borderId="13" xfId="0" applyFont="1" applyBorder="1">
      <alignment vertical="center"/>
    </xf>
    <xf numFmtId="0" fontId="28" fillId="0" borderId="14" xfId="0" applyFont="1" applyBorder="1">
      <alignment vertical="center"/>
    </xf>
    <xf numFmtId="0" fontId="28" fillId="0" borderId="15" xfId="0" applyFont="1" applyBorder="1">
      <alignment vertical="center"/>
    </xf>
    <xf numFmtId="0" fontId="28" fillId="0" borderId="16" xfId="0" applyFont="1" applyBorder="1">
      <alignment vertical="center"/>
    </xf>
    <xf numFmtId="0" fontId="33" fillId="0" borderId="17" xfId="0" applyFont="1" applyBorder="1">
      <alignment vertical="center"/>
    </xf>
    <xf numFmtId="0" fontId="33" fillId="0" borderId="18" xfId="0" applyFont="1" applyBorder="1">
      <alignment vertical="center"/>
    </xf>
    <xf numFmtId="0" fontId="33" fillId="0" borderId="19" xfId="0" applyFont="1" applyBorder="1">
      <alignment vertical="center"/>
    </xf>
    <xf numFmtId="0" fontId="33" fillId="0" borderId="20" xfId="0" applyFont="1" applyBorder="1">
      <alignment vertical="center"/>
    </xf>
    <xf numFmtId="0" fontId="33" fillId="0" borderId="0" xfId="0" applyFont="1" applyBorder="1">
      <alignment vertical="center"/>
    </xf>
    <xf numFmtId="0" fontId="33" fillId="0" borderId="21" xfId="0" applyFont="1" applyBorder="1">
      <alignment vertical="center"/>
    </xf>
    <xf numFmtId="0" fontId="28" fillId="0" borderId="22" xfId="0" applyFont="1" applyBorder="1">
      <alignment vertical="center"/>
    </xf>
    <xf numFmtId="0" fontId="33" fillId="0" borderId="0" xfId="0" applyFont="1" applyBorder="1" applyAlignment="1">
      <alignment horizontal="center" vertical="center"/>
    </xf>
    <xf numFmtId="0" fontId="33" fillId="0" borderId="14" xfId="0" applyFont="1" applyBorder="1">
      <alignment vertical="center"/>
    </xf>
    <xf numFmtId="0" fontId="33" fillId="0" borderId="15" xfId="0" applyFont="1" applyBorder="1">
      <alignment vertical="center"/>
    </xf>
    <xf numFmtId="0" fontId="33" fillId="0" borderId="23" xfId="0" applyFont="1" applyBorder="1">
      <alignment vertical="center"/>
    </xf>
    <xf numFmtId="0" fontId="28" fillId="0" borderId="23" xfId="0" applyFont="1" applyBorder="1">
      <alignment vertical="center"/>
    </xf>
    <xf numFmtId="0" fontId="28" fillId="0" borderId="24" xfId="0" applyFont="1" applyBorder="1">
      <alignment vertical="center"/>
    </xf>
    <xf numFmtId="0" fontId="28" fillId="0" borderId="25" xfId="0" applyFont="1" applyBorder="1" applyAlignment="1">
      <alignment horizontal="center" vertical="center" wrapText="1"/>
    </xf>
    <xf numFmtId="0" fontId="33" fillId="0" borderId="26" xfId="0" applyFont="1" applyBorder="1" applyAlignment="1">
      <alignment vertical="center" wrapText="1"/>
    </xf>
    <xf numFmtId="0" fontId="33" fillId="0" borderId="27" xfId="0" applyFont="1" applyBorder="1" applyAlignment="1">
      <alignment vertical="center" wrapText="1"/>
    </xf>
    <xf numFmtId="0" fontId="33" fillId="0" borderId="28" xfId="0" applyFont="1" applyBorder="1" applyAlignment="1">
      <alignment vertical="center" wrapText="1"/>
    </xf>
    <xf numFmtId="0" fontId="28" fillId="0" borderId="22" xfId="0" applyFont="1" applyBorder="1" applyAlignment="1">
      <alignment horizontal="center" vertical="center"/>
    </xf>
    <xf numFmtId="0" fontId="28" fillId="0" borderId="29" xfId="0" applyFont="1" applyBorder="1" applyAlignment="1">
      <alignment horizontal="center" vertical="center"/>
    </xf>
    <xf numFmtId="0" fontId="36" fillId="0" borderId="26" xfId="0" applyFont="1" applyBorder="1" applyAlignment="1">
      <alignment vertical="center" wrapText="1"/>
    </xf>
    <xf numFmtId="0" fontId="28" fillId="0" borderId="30" xfId="0" applyFont="1" applyBorder="1">
      <alignment vertical="center"/>
    </xf>
    <xf numFmtId="0" fontId="28" fillId="0" borderId="12" xfId="0" applyFont="1" applyBorder="1" applyAlignment="1">
      <alignment horizontal="right" vertical="center"/>
    </xf>
    <xf numFmtId="0" fontId="36" fillId="0" borderId="27" xfId="0" applyFont="1" applyBorder="1" applyAlignment="1">
      <alignment vertical="center" wrapText="1"/>
    </xf>
    <xf numFmtId="0" fontId="28" fillId="0" borderId="31" xfId="0" applyFont="1" applyBorder="1">
      <alignment vertical="center"/>
    </xf>
    <xf numFmtId="0" fontId="28" fillId="0" borderId="32" xfId="0" applyFont="1" applyBorder="1" applyAlignment="1">
      <alignment horizontal="right" vertical="center"/>
    </xf>
    <xf numFmtId="0" fontId="36" fillId="0" borderId="28" xfId="0" applyFont="1" applyBorder="1" applyAlignment="1">
      <alignment vertical="center" wrapText="1"/>
    </xf>
    <xf numFmtId="0" fontId="28" fillId="0" borderId="16" xfId="0" applyFont="1" applyBorder="1" applyAlignment="1">
      <alignment horizontal="left" vertical="center"/>
    </xf>
    <xf numFmtId="0" fontId="28" fillId="0" borderId="24" xfId="0" applyFont="1" applyBorder="1" applyAlignment="1">
      <alignment horizontal="left" vertical="center"/>
    </xf>
    <xf numFmtId="0" fontId="34" fillId="0" borderId="22" xfId="0" applyFont="1" applyBorder="1" applyAlignment="1">
      <alignment vertical="center" wrapText="1"/>
    </xf>
    <xf numFmtId="0" fontId="33" fillId="0" borderId="33" xfId="0" applyFont="1" applyBorder="1" applyAlignment="1">
      <alignment vertical="center"/>
    </xf>
    <xf numFmtId="0" fontId="33" fillId="0" borderId="14" xfId="0" applyFont="1" applyBorder="1" applyAlignment="1">
      <alignment vertical="center"/>
    </xf>
    <xf numFmtId="0" fontId="33" fillId="0" borderId="15" xfId="0" applyFont="1" applyBorder="1" applyAlignment="1">
      <alignment vertical="center"/>
    </xf>
    <xf numFmtId="0" fontId="33" fillId="0" borderId="23" xfId="0" applyFont="1" applyBorder="1" applyAlignment="1">
      <alignment vertical="center"/>
    </xf>
    <xf numFmtId="0" fontId="33" fillId="0" borderId="14" xfId="0" applyFont="1" applyBorder="1" applyAlignment="1">
      <alignment horizontal="left" vertical="center"/>
    </xf>
    <xf numFmtId="0" fontId="33" fillId="0" borderId="23" xfId="0" applyFont="1" applyBorder="1" applyAlignment="1">
      <alignment horizontal="left" vertical="center"/>
    </xf>
    <xf numFmtId="0" fontId="33" fillId="0" borderId="15" xfId="0" applyFont="1" applyBorder="1" applyAlignment="1">
      <alignment horizontal="left" vertical="center"/>
    </xf>
    <xf numFmtId="0" fontId="28" fillId="0" borderId="31" xfId="0" applyFont="1" applyBorder="1" applyAlignment="1">
      <alignment horizontal="center" vertical="center"/>
    </xf>
    <xf numFmtId="0" fontId="33" fillId="0" borderId="32" xfId="0" applyFont="1" applyBorder="1" applyAlignment="1">
      <alignment horizontal="left" vertical="center"/>
    </xf>
    <xf numFmtId="0" fontId="28" fillId="0" borderId="34" xfId="0" applyFont="1" applyBorder="1" applyAlignment="1">
      <alignment horizontal="center" vertical="center"/>
    </xf>
    <xf numFmtId="0" fontId="28" fillId="0" borderId="34" xfId="0" applyFont="1" applyBorder="1">
      <alignment vertical="center"/>
    </xf>
    <xf numFmtId="0" fontId="28" fillId="0" borderId="35" xfId="0" applyFont="1" applyBorder="1">
      <alignment vertical="center"/>
    </xf>
    <xf numFmtId="0" fontId="28" fillId="0" borderId="36" xfId="0" applyFont="1" applyBorder="1">
      <alignment vertical="center"/>
    </xf>
    <xf numFmtId="0" fontId="28" fillId="0" borderId="18" xfId="0" applyFont="1" applyBorder="1" applyAlignment="1">
      <alignment horizontal="left" vertical="center"/>
    </xf>
    <xf numFmtId="0" fontId="34" fillId="0" borderId="0" xfId="0" applyFont="1" applyAlignment="1">
      <alignment vertical="center"/>
    </xf>
    <xf numFmtId="0" fontId="34" fillId="0" borderId="0" xfId="0" applyFont="1" applyAlignment="1">
      <alignment horizontal="left" vertical="center"/>
    </xf>
    <xf numFmtId="0" fontId="28" fillId="0" borderId="0" xfId="0" applyFont="1" applyAlignment="1">
      <alignment vertical="center" shrinkToFit="1"/>
    </xf>
    <xf numFmtId="0" fontId="39" fillId="0" borderId="0" xfId="0" applyFont="1" applyBorder="1" applyAlignment="1">
      <alignment horizontal="center" vertical="center"/>
    </xf>
    <xf numFmtId="0" fontId="20" fillId="0" borderId="0" xfId="0" applyFont="1">
      <alignment vertical="center"/>
    </xf>
    <xf numFmtId="0" fontId="20" fillId="0" borderId="0" xfId="0" applyFont="1" applyBorder="1">
      <alignment vertical="center"/>
    </xf>
    <xf numFmtId="0" fontId="20" fillId="0" borderId="0" xfId="0" applyFont="1" applyAlignment="1">
      <alignment vertical="top"/>
    </xf>
    <xf numFmtId="0" fontId="39" fillId="0" borderId="0" xfId="0" applyFont="1" applyBorder="1">
      <alignment vertical="center"/>
    </xf>
    <xf numFmtId="0" fontId="25" fillId="0" borderId="0" xfId="0" applyFont="1">
      <alignment vertical="center"/>
    </xf>
    <xf numFmtId="0" fontId="20" fillId="0" borderId="0" xfId="0" applyFont="1" applyAlignment="1"/>
    <xf numFmtId="0" fontId="39" fillId="0" borderId="0" xfId="0" applyFont="1" applyBorder="1" applyAlignment="1">
      <alignment vertical="center"/>
    </xf>
    <xf numFmtId="0" fontId="39" fillId="0" borderId="0" xfId="0" applyFont="1" applyBorder="1" applyAlignment="1">
      <alignment horizontal="center" vertical="center" textRotation="255"/>
    </xf>
    <xf numFmtId="0" fontId="39" fillId="0" borderId="0" xfId="0" applyFont="1" applyBorder="1" applyAlignment="1">
      <alignment horizontal="distributed" vertical="center" justifyLastLine="1"/>
    </xf>
    <xf numFmtId="0" fontId="39" fillId="0" borderId="0" xfId="0" applyFont="1" applyBorder="1" applyAlignment="1">
      <alignment horizontal="left" vertical="center"/>
    </xf>
    <xf numFmtId="178" fontId="39" fillId="0" borderId="0" xfId="0" applyNumberFormat="1" applyFont="1" applyBorder="1" applyAlignment="1">
      <alignment horizontal="center" vertical="center"/>
    </xf>
    <xf numFmtId="0" fontId="20" fillId="0" borderId="12" xfId="0" applyFont="1" applyBorder="1" applyAlignment="1">
      <alignment vertical="center"/>
    </xf>
    <xf numFmtId="0" fontId="20" fillId="0" borderId="12" xfId="0" applyFont="1" applyFill="1" applyBorder="1" applyAlignment="1">
      <alignment vertical="center"/>
    </xf>
    <xf numFmtId="0" fontId="28" fillId="0" borderId="37" xfId="0" applyFont="1" applyBorder="1" applyAlignment="1" applyProtection="1">
      <alignment horizontal="center" vertical="center" shrinkToFit="1"/>
      <protection locked="0"/>
    </xf>
    <xf numFmtId="0" fontId="25" fillId="0" borderId="0" xfId="0" applyFont="1" applyBorder="1" applyAlignment="1" applyProtection="1">
      <alignment horizontal="left" vertical="center"/>
    </xf>
    <xf numFmtId="0" fontId="20" fillId="0" borderId="0" xfId="0" applyFont="1" applyBorder="1" applyAlignment="1" applyProtection="1">
      <alignment vertical="center"/>
    </xf>
    <xf numFmtId="0" fontId="40" fillId="0" borderId="0" xfId="0" applyFont="1" applyBorder="1" applyAlignment="1" applyProtection="1">
      <alignment vertical="center"/>
    </xf>
    <xf numFmtId="0" fontId="41" fillId="0" borderId="0" xfId="0" applyFont="1" applyBorder="1" applyAlignment="1" applyProtection="1">
      <alignment vertical="center"/>
    </xf>
    <xf numFmtId="0" fontId="20" fillId="0" borderId="0" xfId="0" applyFont="1" applyBorder="1" applyAlignment="1" applyProtection="1">
      <alignment horizontal="center" vertical="center"/>
    </xf>
    <xf numFmtId="49" fontId="25" fillId="0" borderId="0" xfId="0" applyNumberFormat="1" applyFont="1" applyBorder="1" applyAlignment="1" applyProtection="1">
      <alignment horizontal="center" vertical="center"/>
    </xf>
    <xf numFmtId="49" fontId="25" fillId="0" borderId="0" xfId="0" applyNumberFormat="1" applyFont="1" applyBorder="1" applyAlignment="1" applyProtection="1">
      <alignment vertical="center"/>
    </xf>
    <xf numFmtId="0" fontId="25" fillId="0" borderId="0" xfId="0" applyFont="1" applyBorder="1" applyAlignment="1" applyProtection="1">
      <alignment vertical="center"/>
    </xf>
    <xf numFmtId="49" fontId="20" fillId="0" borderId="0" xfId="0" applyNumberFormat="1" applyFont="1" applyBorder="1" applyAlignment="1" applyProtection="1">
      <alignment vertical="center"/>
    </xf>
    <xf numFmtId="0" fontId="21" fillId="0" borderId="0" xfId="0" applyFont="1" applyBorder="1" applyAlignment="1" applyProtection="1">
      <alignment vertical="center"/>
    </xf>
    <xf numFmtId="0" fontId="25" fillId="0" borderId="0" xfId="0" applyFont="1" applyBorder="1" applyAlignment="1" applyProtection="1">
      <alignment vertical="center" wrapText="1"/>
    </xf>
    <xf numFmtId="0" fontId="25" fillId="0" borderId="0" xfId="0" applyFont="1" applyBorder="1" applyAlignment="1" applyProtection="1">
      <alignment horizontal="center" vertical="center"/>
    </xf>
    <xf numFmtId="0" fontId="28" fillId="0" borderId="0" xfId="0" applyFont="1" applyAlignment="1" applyProtection="1">
      <alignment horizontal="center" vertical="center"/>
    </xf>
    <xf numFmtId="0" fontId="27" fillId="0" borderId="0" xfId="0" applyFont="1" applyAlignment="1" applyProtection="1">
      <alignment horizontal="center" vertical="center"/>
    </xf>
    <xf numFmtId="0" fontId="28" fillId="0" borderId="0" xfId="0" applyFont="1" applyAlignment="1" applyProtection="1">
      <alignment vertical="center"/>
    </xf>
    <xf numFmtId="0" fontId="0" fillId="0" borderId="0" xfId="0" applyProtection="1">
      <alignment vertical="center"/>
    </xf>
    <xf numFmtId="0" fontId="0" fillId="0" borderId="12" xfId="0" applyBorder="1" applyAlignment="1">
      <alignment horizontal="right" vertical="center"/>
    </xf>
    <xf numFmtId="0" fontId="46" fillId="0" borderId="12" xfId="0" applyFont="1" applyBorder="1">
      <alignment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38" xfId="0" applyBorder="1" applyAlignment="1">
      <alignment vertical="center"/>
    </xf>
    <xf numFmtId="0" fontId="42" fillId="0" borderId="0" xfId="0" applyFont="1" applyBorder="1" applyAlignment="1" applyProtection="1">
      <alignment vertical="center"/>
    </xf>
    <xf numFmtId="0" fontId="43" fillId="0" borderId="0" xfId="0" applyFont="1" applyBorder="1" applyAlignment="1" applyProtection="1">
      <alignment vertical="center"/>
    </xf>
    <xf numFmtId="0" fontId="45" fillId="0" borderId="0" xfId="0" applyFont="1" applyBorder="1" applyAlignment="1" applyProtection="1">
      <alignment horizontal="center" vertical="center"/>
    </xf>
    <xf numFmtId="178" fontId="40" fillId="0" borderId="20" xfId="0" applyNumberFormat="1" applyFont="1" applyBorder="1" applyAlignment="1" applyProtection="1">
      <alignment horizontal="left" vertical="center"/>
    </xf>
    <xf numFmtId="0" fontId="40" fillId="0" borderId="20" xfId="0" applyFont="1" applyBorder="1" applyAlignment="1" applyProtection="1">
      <alignment horizontal="left" vertical="center"/>
    </xf>
    <xf numFmtId="42" fontId="40" fillId="0" borderId="20" xfId="0" applyNumberFormat="1" applyFont="1" applyBorder="1" applyAlignment="1" applyProtection="1">
      <alignment horizontal="left" vertical="center"/>
    </xf>
    <xf numFmtId="0" fontId="40" fillId="24" borderId="12" xfId="0" applyFont="1" applyFill="1" applyBorder="1" applyAlignment="1" applyProtection="1">
      <alignment horizontal="center" vertical="center"/>
      <protection locked="0"/>
    </xf>
    <xf numFmtId="0" fontId="21" fillId="24" borderId="12" xfId="0" applyFont="1" applyFill="1" applyBorder="1" applyAlignment="1" applyProtection="1">
      <alignment horizontal="center" vertical="center"/>
      <protection locked="0"/>
    </xf>
    <xf numFmtId="0" fontId="21" fillId="24" borderId="32" xfId="0" applyFont="1" applyFill="1" applyBorder="1" applyAlignment="1" applyProtection="1">
      <alignment horizontal="center" vertical="center"/>
      <protection locked="0"/>
    </xf>
    <xf numFmtId="0" fontId="21" fillId="24" borderId="15" xfId="0" applyFont="1" applyFill="1" applyBorder="1" applyAlignment="1" applyProtection="1">
      <alignment horizontal="center" vertical="center"/>
      <protection locked="0"/>
    </xf>
    <xf numFmtId="0" fontId="21" fillId="24" borderId="12" xfId="0" applyFont="1" applyFill="1" applyBorder="1" applyAlignment="1" applyProtection="1">
      <alignment horizontal="left" vertical="center"/>
      <protection locked="0"/>
    </xf>
    <xf numFmtId="0" fontId="40" fillId="0" borderId="38" xfId="0" applyFont="1" applyBorder="1" applyAlignment="1" applyProtection="1">
      <alignment vertical="center"/>
    </xf>
    <xf numFmtId="0" fontId="40" fillId="0" borderId="39" xfId="0" applyFont="1" applyBorder="1" applyAlignment="1" applyProtection="1">
      <alignment vertical="center"/>
    </xf>
    <xf numFmtId="0" fontId="25" fillId="0" borderId="0" xfId="0" applyFont="1" applyBorder="1" applyAlignment="1" applyProtection="1">
      <alignment vertical="top" wrapText="1"/>
    </xf>
    <xf numFmtId="0" fontId="22" fillId="25" borderId="22" xfId="0" applyFont="1" applyFill="1" applyBorder="1" applyAlignment="1" applyProtection="1">
      <alignment horizontal="left" vertical="center" justifyLastLine="1"/>
    </xf>
    <xf numFmtId="0" fontId="22" fillId="25" borderId="30" xfId="0" applyFont="1" applyFill="1" applyBorder="1" applyAlignment="1" applyProtection="1">
      <alignment horizontal="left" vertical="center" justifyLastLine="1"/>
    </xf>
    <xf numFmtId="0" fontId="21" fillId="25" borderId="30" xfId="0" applyFont="1" applyFill="1" applyBorder="1" applyAlignment="1" applyProtection="1">
      <alignment horizontal="left" vertical="center" justifyLastLine="1"/>
    </xf>
    <xf numFmtId="0" fontId="21" fillId="25" borderId="40" xfId="0" applyFont="1" applyFill="1" applyBorder="1" applyAlignment="1" applyProtection="1">
      <alignment horizontal="left" vertical="center" justifyLastLine="1"/>
    </xf>
    <xf numFmtId="0" fontId="40" fillId="25" borderId="12" xfId="0" applyFont="1" applyFill="1" applyBorder="1" applyAlignment="1" applyProtection="1">
      <alignment horizontal="center" vertical="center"/>
    </xf>
    <xf numFmtId="0" fontId="48" fillId="0" borderId="41" xfId="0" applyFont="1" applyBorder="1" applyAlignment="1" applyProtection="1">
      <alignment horizontal="center" vertical="center"/>
    </xf>
    <xf numFmtId="0" fontId="21" fillId="0" borderId="12" xfId="0" applyFont="1" applyFill="1" applyBorder="1" applyAlignment="1" applyProtection="1">
      <alignment horizontal="left" vertical="center"/>
    </xf>
    <xf numFmtId="178" fontId="27" fillId="0" borderId="0" xfId="0" applyNumberFormat="1" applyFont="1" applyAlignment="1" applyProtection="1">
      <alignment vertical="center"/>
    </xf>
    <xf numFmtId="0" fontId="25" fillId="0" borderId="0" xfId="0" applyNumberFormat="1" applyFont="1" applyBorder="1" applyAlignment="1" applyProtection="1">
      <alignment horizontal="left" vertical="top" shrinkToFit="1"/>
    </xf>
    <xf numFmtId="0" fontId="25" fillId="0" borderId="12" xfId="0" applyFont="1" applyBorder="1" applyAlignment="1">
      <alignment horizontal="center" vertical="center"/>
    </xf>
    <xf numFmtId="0" fontId="25" fillId="0" borderId="0" xfId="0" applyFont="1" applyAlignment="1">
      <alignment horizontal="left" vertical="center"/>
    </xf>
    <xf numFmtId="0" fontId="25" fillId="0" borderId="12" xfId="0" applyFont="1" applyBorder="1" applyAlignment="1">
      <alignment horizontal="distributed" vertical="center" justifyLastLine="1"/>
    </xf>
    <xf numFmtId="0" fontId="25" fillId="0" borderId="12" xfId="0" applyFont="1" applyBorder="1" applyAlignment="1">
      <alignment horizontal="left" vertical="center"/>
    </xf>
    <xf numFmtId="0" fontId="40" fillId="0" borderId="38" xfId="0" applyFont="1" applyBorder="1" applyAlignment="1">
      <alignment horizontal="center" vertical="center"/>
    </xf>
    <xf numFmtId="0" fontId="40" fillId="0" borderId="48" xfId="0" applyFont="1" applyBorder="1" applyAlignment="1">
      <alignment horizontal="center" vertical="center"/>
    </xf>
    <xf numFmtId="0" fontId="39" fillId="0" borderId="0" xfId="0" applyFont="1" applyBorder="1" applyAlignment="1">
      <alignment horizontal="center" vertical="center"/>
    </xf>
    <xf numFmtId="0" fontId="39" fillId="0" borderId="12" xfId="0" applyFont="1" applyBorder="1" applyAlignment="1">
      <alignment horizontal="center" vertical="center"/>
    </xf>
    <xf numFmtId="0" fontId="25" fillId="0" borderId="0" xfId="0" applyNumberFormat="1" applyFont="1" applyAlignment="1">
      <alignment horizontal="left" vertical="center"/>
    </xf>
    <xf numFmtId="178" fontId="25" fillId="0" borderId="0" xfId="0" applyNumberFormat="1" applyFont="1" applyAlignment="1">
      <alignment horizontal="left" vertical="center" shrinkToFit="1"/>
    </xf>
    <xf numFmtId="0" fontId="38" fillId="0" borderId="0" xfId="0" applyFont="1" applyAlignment="1">
      <alignment horizontal="center" vertical="center"/>
    </xf>
    <xf numFmtId="0" fontId="25" fillId="0" borderId="42" xfId="0" applyFont="1" applyBorder="1" applyAlignment="1">
      <alignment horizontal="left" vertical="center"/>
    </xf>
    <xf numFmtId="0" fontId="25" fillId="0" borderId="43" xfId="0" applyFont="1" applyBorder="1" applyAlignment="1">
      <alignment horizontal="left" vertical="center"/>
    </xf>
    <xf numFmtId="0" fontId="25" fillId="0" borderId="44" xfId="0" applyFont="1" applyBorder="1" applyAlignment="1">
      <alignment horizontal="left" vertical="center"/>
    </xf>
    <xf numFmtId="0" fontId="25" fillId="0" borderId="20" xfId="0" applyFont="1" applyBorder="1" applyAlignment="1">
      <alignment horizontal="left" vertical="center"/>
    </xf>
    <xf numFmtId="0" fontId="25" fillId="0" borderId="0" xfId="0" applyFont="1" applyBorder="1" applyAlignment="1">
      <alignment horizontal="left" vertical="center"/>
    </xf>
    <xf numFmtId="0" fontId="25" fillId="0" borderId="21" xfId="0" applyFont="1" applyBorder="1" applyAlignment="1">
      <alignment horizontal="left" vertical="center"/>
    </xf>
    <xf numFmtId="0" fontId="26" fillId="0" borderId="45" xfId="0" applyFont="1" applyBorder="1" applyAlignment="1">
      <alignment horizontal="left" vertical="center"/>
    </xf>
    <xf numFmtId="0" fontId="26" fillId="0" borderId="46" xfId="0" applyFont="1" applyBorder="1" applyAlignment="1">
      <alignment horizontal="left" vertical="center"/>
    </xf>
    <xf numFmtId="0" fontId="26" fillId="0" borderId="47" xfId="0" applyFont="1" applyBorder="1" applyAlignment="1">
      <alignment horizontal="left" vertical="center"/>
    </xf>
    <xf numFmtId="0" fontId="21" fillId="0" borderId="0" xfId="0" applyFont="1" applyBorder="1" applyAlignment="1" applyProtection="1">
      <alignment horizontal="left" vertical="center"/>
    </xf>
    <xf numFmtId="0" fontId="25" fillId="0" borderId="0" xfId="0" applyFont="1" applyBorder="1" applyAlignment="1" applyProtection="1">
      <alignment horizontal="left" vertical="center"/>
    </xf>
    <xf numFmtId="0" fontId="25" fillId="0" borderId="0" xfId="0" applyFont="1" applyBorder="1" applyAlignment="1" applyProtection="1">
      <alignment horizontal="left" vertical="center" wrapText="1"/>
    </xf>
    <xf numFmtId="178" fontId="25" fillId="0" borderId="0" xfId="0" applyNumberFormat="1" applyFont="1" applyBorder="1" applyAlignment="1" applyProtection="1">
      <alignment horizontal="left" vertical="center"/>
    </xf>
    <xf numFmtId="0" fontId="25" fillId="0" borderId="0" xfId="0" applyFont="1" applyBorder="1" applyAlignment="1" applyProtection="1">
      <alignment horizontal="distributed" vertical="center"/>
    </xf>
    <xf numFmtId="0" fontId="21" fillId="0" borderId="62" xfId="0" applyFont="1" applyBorder="1" applyAlignment="1" applyProtection="1">
      <alignment horizontal="left" vertical="center" wrapText="1"/>
    </xf>
    <xf numFmtId="0" fontId="21" fillId="0" borderId="63" xfId="0" applyFont="1" applyBorder="1" applyAlignment="1" applyProtection="1">
      <alignment horizontal="left" vertical="center" wrapText="1"/>
    </xf>
    <xf numFmtId="0" fontId="44" fillId="0" borderId="64" xfId="0" applyFont="1" applyBorder="1" applyAlignment="1" applyProtection="1">
      <alignment horizontal="left" vertical="center" wrapText="1"/>
    </xf>
    <xf numFmtId="0" fontId="44" fillId="0" borderId="65" xfId="0" applyFont="1" applyBorder="1" applyAlignment="1" applyProtection="1">
      <alignment horizontal="left" vertical="center" wrapText="1"/>
    </xf>
    <xf numFmtId="0" fontId="44" fillId="0" borderId="66" xfId="0" applyFont="1" applyBorder="1" applyAlignment="1" applyProtection="1">
      <alignment horizontal="left" vertical="center" wrapText="1"/>
    </xf>
    <xf numFmtId="195" fontId="25" fillId="0" borderId="0" xfId="0" applyNumberFormat="1" applyFont="1" applyBorder="1" applyAlignment="1" applyProtection="1">
      <alignment horizontal="left" vertical="center"/>
    </xf>
    <xf numFmtId="0" fontId="24" fillId="0" borderId="0" xfId="0" applyFont="1" applyBorder="1" applyAlignment="1" applyProtection="1">
      <alignment horizontal="center" vertical="center"/>
    </xf>
    <xf numFmtId="0" fontId="28" fillId="0" borderId="0" xfId="0" applyFont="1" applyAlignment="1" applyProtection="1">
      <alignment horizontal="left" vertical="center"/>
    </xf>
    <xf numFmtId="183" fontId="28" fillId="0" borderId="0" xfId="0" applyNumberFormat="1" applyFont="1" applyAlignment="1" applyProtection="1">
      <alignment horizontal="left" vertical="center"/>
    </xf>
    <xf numFmtId="0" fontId="28" fillId="0" borderId="0" xfId="0" applyFont="1" applyAlignment="1" applyProtection="1">
      <alignment horizontal="right" vertical="center"/>
    </xf>
    <xf numFmtId="0" fontId="29" fillId="0" borderId="0" xfId="0" applyFont="1" applyAlignment="1" applyProtection="1">
      <alignment horizontal="center" vertical="center"/>
    </xf>
    <xf numFmtId="178" fontId="28" fillId="0" borderId="0" xfId="0" applyNumberFormat="1" applyFont="1" applyAlignment="1" applyProtection="1">
      <alignment horizontal="right" vertical="center"/>
    </xf>
    <xf numFmtId="0" fontId="28" fillId="0" borderId="0" xfId="0" applyFont="1" applyAlignment="1" applyProtection="1">
      <alignment horizontal="center" vertical="center"/>
    </xf>
    <xf numFmtId="178" fontId="28" fillId="0" borderId="0" xfId="0" applyNumberFormat="1" applyFont="1" applyAlignment="1" applyProtection="1">
      <alignment horizontal="center" vertical="center"/>
    </xf>
    <xf numFmtId="178" fontId="28" fillId="0" borderId="0" xfId="0" applyNumberFormat="1" applyFont="1" applyAlignment="1" applyProtection="1">
      <alignment horizontal="left" vertical="center"/>
    </xf>
    <xf numFmtId="178" fontId="27" fillId="0" borderId="0" xfId="0" applyNumberFormat="1" applyFont="1" applyAlignment="1" applyProtection="1">
      <alignment horizontal="right" vertical="center"/>
    </xf>
    <xf numFmtId="178" fontId="25" fillId="0" borderId="0" xfId="0" applyNumberFormat="1" applyFont="1" applyBorder="1" applyAlignment="1" applyProtection="1">
      <alignment horizontal="center" vertical="center"/>
    </xf>
    <xf numFmtId="0" fontId="25" fillId="0" borderId="0" xfId="0" applyFont="1" applyBorder="1" applyAlignment="1" applyProtection="1">
      <alignment horizontal="center" vertical="center"/>
    </xf>
    <xf numFmtId="0" fontId="27" fillId="0" borderId="0" xfId="0" applyFont="1" applyAlignment="1" applyProtection="1">
      <alignment horizontal="left" vertical="center"/>
    </xf>
    <xf numFmtId="0" fontId="27" fillId="0" borderId="0" xfId="0" applyFont="1" applyAlignment="1" applyProtection="1">
      <alignment horizontal="center" vertical="center"/>
    </xf>
    <xf numFmtId="183" fontId="25" fillId="0" borderId="0" xfId="0" applyNumberFormat="1" applyFont="1" applyBorder="1" applyAlignment="1" applyProtection="1">
      <alignment horizontal="left" vertical="center"/>
    </xf>
    <xf numFmtId="192" fontId="25" fillId="0" borderId="0" xfId="0" applyNumberFormat="1" applyFont="1" applyBorder="1" applyAlignment="1" applyProtection="1">
      <alignment horizontal="left" vertical="center"/>
    </xf>
    <xf numFmtId="0" fontId="23" fillId="0" borderId="0" xfId="0" applyFont="1" applyBorder="1" applyAlignment="1" applyProtection="1">
      <alignment horizontal="center" vertical="center"/>
    </xf>
    <xf numFmtId="0" fontId="21" fillId="0" borderId="0" xfId="0" applyFont="1" applyBorder="1" applyAlignment="1" applyProtection="1">
      <alignment horizontal="right" vertical="center"/>
    </xf>
    <xf numFmtId="0" fontId="21" fillId="0" borderId="0" xfId="0" applyFont="1" applyBorder="1" applyAlignment="1" applyProtection="1">
      <alignment horizontal="center" vertical="center"/>
    </xf>
    <xf numFmtId="178" fontId="21" fillId="26" borderId="38" xfId="0" applyNumberFormat="1" applyFont="1" applyFill="1" applyBorder="1" applyAlignment="1" applyProtection="1">
      <alignment horizontal="left" vertical="center"/>
    </xf>
    <xf numFmtId="178" fontId="21" fillId="26" borderId="37" xfId="0" applyNumberFormat="1" applyFont="1" applyFill="1" applyBorder="1" applyAlignment="1" applyProtection="1">
      <alignment horizontal="left" vertical="center"/>
    </xf>
    <xf numFmtId="0" fontId="42" fillId="0" borderId="0" xfId="0" applyFont="1" applyBorder="1" applyAlignment="1" applyProtection="1">
      <alignment horizontal="center" vertical="center"/>
    </xf>
    <xf numFmtId="0" fontId="42" fillId="0" borderId="46" xfId="0" applyFont="1" applyBorder="1" applyAlignment="1" applyProtection="1">
      <alignment horizontal="center" vertical="center"/>
    </xf>
    <xf numFmtId="0" fontId="21" fillId="0" borderId="38" xfId="0" applyFont="1" applyBorder="1" applyAlignment="1" applyProtection="1">
      <alignment horizontal="left" vertical="center"/>
      <protection locked="0"/>
    </xf>
    <xf numFmtId="0" fontId="21" fillId="0" borderId="61" xfId="0" applyFont="1" applyBorder="1" applyAlignment="1" applyProtection="1">
      <alignment horizontal="left" vertical="center"/>
      <protection locked="0"/>
    </xf>
    <xf numFmtId="0" fontId="21" fillId="0" borderId="37" xfId="0" applyFont="1" applyBorder="1" applyAlignment="1" applyProtection="1">
      <alignment horizontal="left" vertical="center"/>
      <protection locked="0"/>
    </xf>
    <xf numFmtId="0" fontId="25" fillId="0" borderId="0" xfId="0" applyNumberFormat="1" applyFont="1" applyBorder="1" applyAlignment="1" applyProtection="1">
      <alignment horizontal="left" vertical="top" shrinkToFit="1"/>
    </xf>
    <xf numFmtId="0" fontId="24" fillId="0" borderId="52" xfId="0" applyFont="1" applyBorder="1" applyAlignment="1" applyProtection="1">
      <alignment horizontal="center" vertical="center"/>
    </xf>
    <xf numFmtId="0" fontId="24" fillId="0" borderId="53" xfId="0" applyFont="1" applyBorder="1" applyAlignment="1" applyProtection="1">
      <alignment horizontal="center" vertical="center"/>
    </xf>
    <xf numFmtId="0" fontId="24" fillId="0" borderId="54" xfId="0" applyFont="1" applyBorder="1" applyAlignment="1" applyProtection="1">
      <alignment horizontal="center" vertical="center"/>
    </xf>
    <xf numFmtId="0" fontId="40" fillId="0" borderId="12" xfId="0" applyFont="1" applyBorder="1" applyAlignment="1" applyProtection="1">
      <alignment horizontal="center" vertical="center"/>
      <protection locked="0"/>
    </xf>
    <xf numFmtId="178" fontId="21" fillId="0" borderId="33" xfId="0" applyNumberFormat="1" applyFont="1" applyBorder="1" applyAlignment="1" applyProtection="1">
      <alignment horizontal="left" vertical="center"/>
      <protection locked="0"/>
    </xf>
    <xf numFmtId="178" fontId="21" fillId="0" borderId="55" xfId="0" applyNumberFormat="1" applyFont="1" applyBorder="1" applyAlignment="1" applyProtection="1">
      <alignment horizontal="left" vertical="center"/>
      <protection locked="0"/>
    </xf>
    <xf numFmtId="0" fontId="24" fillId="0" borderId="56" xfId="0" applyFont="1" applyBorder="1" applyAlignment="1" applyProtection="1">
      <alignment horizontal="center" vertical="center"/>
    </xf>
    <xf numFmtId="0" fontId="24" fillId="0" borderId="57" xfId="0" applyFont="1" applyBorder="1" applyAlignment="1" applyProtection="1">
      <alignment horizontal="center" vertical="center"/>
    </xf>
    <xf numFmtId="0" fontId="24" fillId="0" borderId="58" xfId="0" applyFont="1" applyBorder="1" applyAlignment="1" applyProtection="1">
      <alignment horizontal="center" vertical="center"/>
    </xf>
    <xf numFmtId="0" fontId="24" fillId="0" borderId="59" xfId="0" applyFont="1" applyBorder="1" applyAlignment="1" applyProtection="1">
      <alignment horizontal="center" vertical="center"/>
    </xf>
    <xf numFmtId="0" fontId="24" fillId="0" borderId="60" xfId="0" applyFont="1" applyBorder="1" applyAlignment="1" applyProtection="1">
      <alignment horizontal="center" vertical="center"/>
    </xf>
    <xf numFmtId="0" fontId="40" fillId="0" borderId="38" xfId="0" applyFont="1" applyBorder="1" applyAlignment="1" applyProtection="1">
      <alignment horizontal="center" vertical="center"/>
      <protection locked="0"/>
    </xf>
    <xf numFmtId="0" fontId="40" fillId="0" borderId="48" xfId="0" applyFont="1" applyBorder="1" applyAlignment="1" applyProtection="1">
      <alignment horizontal="center" vertical="center"/>
      <protection locked="0"/>
    </xf>
    <xf numFmtId="0" fontId="47" fillId="25" borderId="49" xfId="0" applyFont="1" applyFill="1" applyBorder="1" applyAlignment="1" applyProtection="1">
      <alignment horizontal="center" vertical="center"/>
    </xf>
    <xf numFmtId="0" fontId="40" fillId="0" borderId="0" xfId="0" applyFont="1" applyBorder="1" applyAlignment="1" applyProtection="1">
      <alignment horizontal="left" vertical="center"/>
    </xf>
    <xf numFmtId="0" fontId="25" fillId="0" borderId="0" xfId="0" applyFont="1" applyBorder="1" applyAlignment="1" applyProtection="1">
      <alignment horizontal="left" vertical="center" shrinkToFit="1"/>
    </xf>
    <xf numFmtId="0" fontId="40" fillId="25" borderId="49" xfId="0" applyFont="1" applyFill="1" applyBorder="1" applyAlignment="1" applyProtection="1">
      <alignment horizontal="center" vertical="center" wrapText="1"/>
    </xf>
    <xf numFmtId="0" fontId="40" fillId="25" borderId="50" xfId="0" applyFont="1" applyFill="1" applyBorder="1" applyAlignment="1" applyProtection="1">
      <alignment horizontal="center" vertical="center" wrapText="1"/>
    </xf>
    <xf numFmtId="178" fontId="21" fillId="0" borderId="38" xfId="0" applyNumberFormat="1" applyFont="1" applyBorder="1" applyAlignment="1" applyProtection="1">
      <alignment horizontal="left" vertical="center"/>
      <protection locked="0"/>
    </xf>
    <xf numFmtId="178" fontId="21" fillId="0" borderId="37" xfId="0" applyNumberFormat="1" applyFont="1" applyBorder="1" applyAlignment="1" applyProtection="1">
      <alignment horizontal="left" vertical="center"/>
      <protection locked="0"/>
    </xf>
    <xf numFmtId="5" fontId="21" fillId="24" borderId="38" xfId="0" applyNumberFormat="1" applyFont="1" applyFill="1" applyBorder="1" applyAlignment="1" applyProtection="1">
      <alignment horizontal="left" vertical="center"/>
      <protection locked="0"/>
    </xf>
    <xf numFmtId="5" fontId="21" fillId="24" borderId="37" xfId="0" applyNumberFormat="1" applyFont="1" applyFill="1" applyBorder="1" applyAlignment="1" applyProtection="1">
      <alignment horizontal="left" vertical="center"/>
      <protection locked="0"/>
    </xf>
    <xf numFmtId="0" fontId="21" fillId="24" borderId="38" xfId="0" applyFont="1" applyFill="1" applyBorder="1" applyAlignment="1" applyProtection="1">
      <alignment horizontal="left" vertical="center"/>
      <protection locked="0"/>
    </xf>
    <xf numFmtId="0" fontId="21" fillId="24" borderId="37" xfId="0" applyFont="1" applyFill="1" applyBorder="1" applyAlignment="1" applyProtection="1">
      <alignment horizontal="left" vertical="center"/>
      <protection locked="0"/>
    </xf>
    <xf numFmtId="0" fontId="23" fillId="25" borderId="40" xfId="0" applyFont="1" applyFill="1" applyBorder="1" applyAlignment="1" applyProtection="1">
      <alignment horizontal="center" vertical="center" justifyLastLine="1"/>
    </xf>
    <xf numFmtId="0" fontId="23" fillId="25" borderId="51" xfId="0" applyFont="1" applyFill="1" applyBorder="1" applyAlignment="1" applyProtection="1">
      <alignment horizontal="center" vertical="center" justifyLastLine="1"/>
    </xf>
    <xf numFmtId="0" fontId="21" fillId="24" borderId="16" xfId="0" applyFont="1" applyFill="1" applyBorder="1" applyAlignment="1" applyProtection="1">
      <alignment horizontal="left" vertical="center"/>
      <protection locked="0"/>
    </xf>
    <xf numFmtId="0" fontId="21" fillId="24" borderId="18" xfId="0" applyFont="1" applyFill="1" applyBorder="1" applyAlignment="1" applyProtection="1">
      <alignment horizontal="left" vertical="center"/>
      <protection locked="0"/>
    </xf>
    <xf numFmtId="0" fontId="37" fillId="0" borderId="0" xfId="0" applyFont="1" applyAlignment="1">
      <alignment horizontal="center" vertical="center"/>
    </xf>
    <xf numFmtId="0" fontId="28" fillId="0" borderId="0" xfId="0" applyFont="1" applyAlignment="1">
      <alignment horizontal="left" vertical="center"/>
    </xf>
    <xf numFmtId="178" fontId="28" fillId="0" borderId="37" xfId="0" applyNumberFormat="1" applyFont="1" applyBorder="1" applyAlignment="1" applyProtection="1">
      <alignment horizontal="center" vertical="center" shrinkToFit="1"/>
      <protection locked="0"/>
    </xf>
    <xf numFmtId="0" fontId="28" fillId="0" borderId="0" xfId="0" applyFont="1" applyAlignment="1">
      <alignment horizontal="center" vertical="center"/>
    </xf>
    <xf numFmtId="0" fontId="28" fillId="0" borderId="67" xfId="0" applyFont="1" applyBorder="1" applyAlignment="1" applyProtection="1">
      <alignment horizontal="left" vertical="center"/>
      <protection locked="0"/>
    </xf>
    <xf numFmtId="178" fontId="28" fillId="0" borderId="37" xfId="0" applyNumberFormat="1" applyFont="1" applyBorder="1" applyAlignment="1" applyProtection="1">
      <alignment horizontal="left" vertical="center" shrinkToFit="1"/>
      <protection locked="0"/>
    </xf>
    <xf numFmtId="0" fontId="33" fillId="0" borderId="0" xfId="0" applyFont="1" applyAlignment="1">
      <alignment horizontal="left" vertical="center"/>
    </xf>
    <xf numFmtId="0" fontId="34" fillId="0" borderId="0" xfId="0" applyFont="1" applyAlignment="1">
      <alignment horizontal="left" vertical="center"/>
    </xf>
    <xf numFmtId="0" fontId="36" fillId="0" borderId="0" xfId="0" applyFont="1" applyAlignment="1">
      <alignment horizontal="center" vertical="center"/>
    </xf>
    <xf numFmtId="179" fontId="28" fillId="0" borderId="37" xfId="0" applyNumberFormat="1" applyFont="1" applyBorder="1" applyAlignment="1" applyProtection="1">
      <alignment horizontal="left" vertical="center"/>
      <protection locked="0"/>
    </xf>
    <xf numFmtId="5" fontId="28" fillId="0" borderId="37" xfId="0" applyNumberFormat="1" applyFont="1" applyBorder="1" applyAlignment="1" applyProtection="1">
      <alignment horizontal="left" vertical="center"/>
      <protection locked="0"/>
    </xf>
    <xf numFmtId="0" fontId="28" fillId="0" borderId="0" xfId="0" applyFont="1" applyAlignment="1">
      <alignment horizontal="left" vertical="center" justifyLastLine="1"/>
    </xf>
    <xf numFmtId="0" fontId="28" fillId="0" borderId="0" xfId="0" applyFont="1" applyAlignment="1" applyProtection="1">
      <alignment horizontal="left" vertical="center"/>
      <protection locked="0"/>
    </xf>
    <xf numFmtId="0" fontId="30" fillId="0" borderId="0" xfId="0" applyFont="1" applyAlignment="1" applyProtection="1">
      <alignment horizontal="right" vertical="center"/>
      <protection locked="0"/>
    </xf>
    <xf numFmtId="0" fontId="28" fillId="0" borderId="0" xfId="0" applyFont="1" applyAlignment="1">
      <alignment horizontal="right" vertical="center"/>
    </xf>
    <xf numFmtId="0" fontId="28" fillId="0" borderId="12" xfId="0" applyFont="1" applyBorder="1" applyAlignment="1">
      <alignment horizontal="center" vertical="center" textRotation="255"/>
    </xf>
    <xf numFmtId="0" fontId="28" fillId="0" borderId="12" xfId="0" applyFont="1" applyBorder="1" applyAlignment="1">
      <alignment horizontal="center" vertical="center"/>
    </xf>
    <xf numFmtId="0" fontId="28" fillId="0" borderId="12" xfId="0" applyFont="1" applyBorder="1" applyAlignment="1">
      <alignment horizontal="center" vertical="center" wrapText="1"/>
    </xf>
    <xf numFmtId="0" fontId="28" fillId="0" borderId="12" xfId="0" applyFont="1" applyBorder="1" applyAlignment="1">
      <alignment horizontal="left" vertical="center"/>
    </xf>
    <xf numFmtId="0" fontId="28" fillId="0" borderId="14" xfId="0" applyFont="1" applyBorder="1" applyAlignment="1">
      <alignment horizontal="left" vertical="center"/>
    </xf>
    <xf numFmtId="0" fontId="28" fillId="0" borderId="15" xfId="0" applyFont="1" applyBorder="1" applyAlignment="1">
      <alignment horizontal="left" vertical="center"/>
    </xf>
    <xf numFmtId="0" fontId="28" fillId="0" borderId="12" xfId="0" applyFont="1" applyBorder="1" applyAlignment="1">
      <alignment horizontal="left" vertical="center" wrapText="1"/>
    </xf>
    <xf numFmtId="0" fontId="30" fillId="0" borderId="18" xfId="0" applyFont="1" applyBorder="1" applyAlignment="1">
      <alignment horizontal="left" vertical="center"/>
    </xf>
    <xf numFmtId="0" fontId="30" fillId="0" borderId="24" xfId="0" applyFont="1" applyBorder="1" applyAlignment="1">
      <alignment horizontal="left" vertical="center"/>
    </xf>
    <xf numFmtId="0" fontId="30" fillId="0" borderId="67" xfId="0" applyFont="1" applyBorder="1" applyAlignment="1">
      <alignment horizontal="left" vertical="center"/>
    </xf>
    <xf numFmtId="0" fontId="28" fillId="0" borderId="67" xfId="0" applyFont="1" applyBorder="1" applyAlignment="1">
      <alignment horizontal="left" vertical="center"/>
    </xf>
    <xf numFmtId="0" fontId="28" fillId="0" borderId="74" xfId="0" applyFont="1" applyBorder="1" applyAlignment="1">
      <alignment horizontal="left" vertical="center"/>
    </xf>
    <xf numFmtId="0" fontId="28" fillId="0" borderId="18" xfId="0" applyFont="1" applyBorder="1" applyAlignment="1">
      <alignment horizontal="right" vertical="center"/>
    </xf>
    <xf numFmtId="0" fontId="31" fillId="0" borderId="0" xfId="0" applyFont="1" applyAlignment="1">
      <alignment horizontal="center" vertical="center"/>
    </xf>
    <xf numFmtId="0" fontId="32" fillId="0" borderId="0" xfId="0" applyFont="1" applyAlignment="1">
      <alignment horizontal="left" vertical="center"/>
    </xf>
    <xf numFmtId="0" fontId="28" fillId="0" borderId="0" xfId="0" applyFont="1" applyBorder="1" applyAlignment="1">
      <alignment horizontal="left" vertical="center"/>
    </xf>
    <xf numFmtId="0" fontId="30" fillId="0" borderId="0" xfId="0" applyFont="1" applyBorder="1" applyAlignment="1">
      <alignment horizontal="left" vertical="center"/>
    </xf>
    <xf numFmtId="0" fontId="30" fillId="0" borderId="0" xfId="0" applyFont="1" applyAlignment="1">
      <alignment horizontal="left" vertical="center"/>
    </xf>
    <xf numFmtId="0" fontId="33" fillId="0" borderId="0" xfId="0" applyFont="1" applyAlignment="1">
      <alignment horizontal="right" vertical="center"/>
    </xf>
    <xf numFmtId="0" fontId="31" fillId="0" borderId="46" xfId="0" applyFont="1" applyBorder="1" applyAlignment="1">
      <alignment horizontal="center" vertical="center"/>
    </xf>
    <xf numFmtId="0" fontId="33" fillId="0" borderId="70" xfId="0" applyFont="1" applyBorder="1" applyAlignment="1">
      <alignment horizontal="center" vertical="center" wrapText="1"/>
    </xf>
    <xf numFmtId="0" fontId="33" fillId="0" borderId="70" xfId="0" applyFont="1" applyBorder="1" applyAlignment="1">
      <alignment horizontal="left" vertical="center"/>
    </xf>
    <xf numFmtId="0" fontId="28" fillId="0" borderId="70" xfId="0" applyFont="1" applyBorder="1" applyAlignment="1">
      <alignment horizontal="center" vertical="center"/>
    </xf>
    <xf numFmtId="0" fontId="33" fillId="0" borderId="76" xfId="0" applyFont="1" applyBorder="1" applyAlignment="1">
      <alignment horizontal="left" vertical="center"/>
    </xf>
    <xf numFmtId="0" fontId="33" fillId="0" borderId="79" xfId="0" applyFont="1" applyBorder="1" applyAlignment="1">
      <alignment horizontal="left" vertical="center"/>
    </xf>
    <xf numFmtId="0" fontId="33" fillId="0" borderId="36" xfId="0" applyFont="1" applyBorder="1" applyAlignment="1">
      <alignment horizontal="left" vertical="center"/>
    </xf>
    <xf numFmtId="0" fontId="34" fillId="0" borderId="70" xfId="0" applyFont="1" applyBorder="1" applyAlignment="1">
      <alignment horizontal="center" vertical="center" wrapText="1"/>
    </xf>
    <xf numFmtId="0" fontId="33" fillId="0" borderId="78" xfId="0" applyFont="1" applyBorder="1" applyAlignment="1">
      <alignment horizontal="left" vertical="center"/>
    </xf>
    <xf numFmtId="0" fontId="28" fillId="0" borderId="16" xfId="0" applyFont="1" applyBorder="1" applyAlignment="1">
      <alignment horizontal="center" vertical="center"/>
    </xf>
    <xf numFmtId="0" fontId="28" fillId="0" borderId="19" xfId="0" applyFont="1" applyBorder="1" applyAlignment="1">
      <alignment horizontal="center" vertical="center"/>
    </xf>
    <xf numFmtId="0" fontId="28" fillId="0" borderId="11" xfId="0" applyFont="1" applyBorder="1" applyAlignment="1">
      <alignment horizontal="center" vertical="center"/>
    </xf>
    <xf numFmtId="0" fontId="28" fillId="0" borderId="21" xfId="0" applyFont="1" applyBorder="1" applyAlignment="1">
      <alignment horizontal="center" vertical="center"/>
    </xf>
    <xf numFmtId="0" fontId="28" fillId="0" borderId="13" xfId="0" applyFont="1" applyBorder="1" applyAlignment="1">
      <alignment horizontal="center" vertical="center"/>
    </xf>
    <xf numFmtId="0" fontId="28" fillId="0" borderId="75" xfId="0" applyFont="1" applyBorder="1" applyAlignment="1">
      <alignment horizontal="center" vertical="center"/>
    </xf>
    <xf numFmtId="0" fontId="33" fillId="0" borderId="34" xfId="0" applyFont="1" applyBorder="1" applyAlignment="1">
      <alignment horizontal="left" vertical="center" wrapText="1"/>
    </xf>
    <xf numFmtId="0" fontId="33" fillId="0" borderId="35" xfId="0" applyFont="1" applyBorder="1" applyAlignment="1">
      <alignment horizontal="left" vertical="center" wrapText="1"/>
    </xf>
    <xf numFmtId="0" fontId="33" fillId="0" borderId="36" xfId="0" applyFont="1" applyBorder="1" applyAlignment="1">
      <alignment horizontal="left" vertical="center" wrapText="1"/>
    </xf>
    <xf numFmtId="0" fontId="34" fillId="0" borderId="76" xfId="0" applyFont="1" applyBorder="1" applyAlignment="1">
      <alignment horizontal="center" vertical="center"/>
    </xf>
    <xf numFmtId="0" fontId="34" fillId="0" borderId="77" xfId="0" applyFont="1" applyBorder="1" applyAlignment="1">
      <alignment horizontal="center" vertical="center"/>
    </xf>
    <xf numFmtId="0" fontId="33" fillId="0" borderId="42" xfId="0" applyFont="1" applyBorder="1" applyAlignment="1">
      <alignment horizontal="left" vertical="center"/>
    </xf>
    <xf numFmtId="0" fontId="33" fillId="0" borderId="43" xfId="0" applyFont="1" applyBorder="1" applyAlignment="1">
      <alignment horizontal="left" vertical="center"/>
    </xf>
    <xf numFmtId="0" fontId="33" fillId="0" borderId="44" xfId="0" applyFont="1" applyBorder="1" applyAlignment="1">
      <alignment horizontal="left" vertical="center"/>
    </xf>
    <xf numFmtId="0" fontId="33" fillId="0" borderId="71" xfId="0" applyFont="1" applyBorder="1" applyAlignment="1">
      <alignment horizontal="left" vertical="center"/>
    </xf>
    <xf numFmtId="0" fontId="33" fillId="0" borderId="67" xfId="0" applyFont="1" applyBorder="1" applyAlignment="1">
      <alignment horizontal="left" vertical="center"/>
    </xf>
    <xf numFmtId="0" fontId="33" fillId="0" borderId="75" xfId="0" applyFont="1" applyBorder="1" applyAlignment="1">
      <alignment horizontal="left" vertical="center"/>
    </xf>
    <xf numFmtId="0" fontId="28" fillId="0" borderId="77" xfId="0" applyFont="1" applyBorder="1" applyAlignment="1">
      <alignment horizontal="center" vertical="center"/>
    </xf>
    <xf numFmtId="0" fontId="28" fillId="0" borderId="78" xfId="0" applyFont="1" applyBorder="1" applyAlignment="1">
      <alignment horizontal="center" vertical="center"/>
    </xf>
    <xf numFmtId="0" fontId="33" fillId="0" borderId="20" xfId="0" applyFont="1" applyBorder="1" applyAlignment="1">
      <alignment horizontal="left" vertical="center"/>
    </xf>
    <xf numFmtId="0" fontId="33" fillId="0" borderId="0" xfId="0" applyFont="1" applyBorder="1" applyAlignment="1">
      <alignment horizontal="left" vertical="center"/>
    </xf>
    <xf numFmtId="0" fontId="33" fillId="0" borderId="21" xfId="0" applyFont="1" applyBorder="1" applyAlignment="1">
      <alignment horizontal="left" vertical="center"/>
    </xf>
    <xf numFmtId="0" fontId="33" fillId="0" borderId="45" xfId="0" applyFont="1" applyBorder="1" applyAlignment="1">
      <alignment horizontal="left" vertical="center"/>
    </xf>
    <xf numFmtId="0" fontId="33" fillId="0" borderId="46" xfId="0" applyFont="1" applyBorder="1" applyAlignment="1">
      <alignment horizontal="left" vertical="center"/>
    </xf>
    <xf numFmtId="0" fontId="33" fillId="0" borderId="47" xfId="0" applyFont="1" applyBorder="1" applyAlignment="1">
      <alignment horizontal="left" vertical="center"/>
    </xf>
    <xf numFmtId="0" fontId="28" fillId="0" borderId="30" xfId="0" applyFont="1" applyBorder="1" applyAlignment="1">
      <alignment horizontal="left" vertical="center"/>
    </xf>
    <xf numFmtId="0" fontId="33" fillId="0" borderId="42" xfId="0" applyFont="1" applyBorder="1" applyAlignment="1">
      <alignment horizontal="left" vertical="center" wrapText="1"/>
    </xf>
    <xf numFmtId="0" fontId="33" fillId="0" borderId="44" xfId="0" applyFont="1" applyBorder="1" applyAlignment="1">
      <alignment horizontal="left" vertical="center" wrapText="1"/>
    </xf>
    <xf numFmtId="0" fontId="33" fillId="0" borderId="20" xfId="0" applyFont="1" applyBorder="1" applyAlignment="1">
      <alignment horizontal="left" vertical="center" wrapText="1"/>
    </xf>
    <xf numFmtId="0" fontId="33" fillId="0" borderId="21" xfId="0" applyFont="1" applyBorder="1" applyAlignment="1">
      <alignment horizontal="left" vertical="center" wrapText="1"/>
    </xf>
    <xf numFmtId="0" fontId="33" fillId="0" borderId="45" xfId="0" applyFont="1" applyBorder="1" applyAlignment="1">
      <alignment horizontal="left" vertical="center" wrapText="1"/>
    </xf>
    <xf numFmtId="0" fontId="33" fillId="0" borderId="47" xfId="0" applyFont="1" applyBorder="1" applyAlignment="1">
      <alignment horizontal="left" vertical="center" wrapText="1"/>
    </xf>
    <xf numFmtId="0" fontId="33" fillId="0" borderId="73" xfId="0" applyFont="1" applyBorder="1" applyAlignment="1">
      <alignment horizontal="center" vertical="center"/>
    </xf>
    <xf numFmtId="0" fontId="33" fillId="0" borderId="55" xfId="0" applyFont="1" applyBorder="1" applyAlignment="1">
      <alignment horizontal="center" vertical="center"/>
    </xf>
    <xf numFmtId="0" fontId="28" fillId="0" borderId="24" xfId="0" applyFont="1" applyBorder="1" applyAlignment="1">
      <alignment horizontal="center" vertical="center"/>
    </xf>
    <xf numFmtId="0" fontId="28" fillId="0" borderId="74" xfId="0" applyFont="1" applyBorder="1" applyAlignment="1">
      <alignment horizontal="center" vertical="center"/>
    </xf>
    <xf numFmtId="0" fontId="33" fillId="0" borderId="16" xfId="0" applyFont="1" applyBorder="1" applyAlignment="1">
      <alignment horizontal="center" vertical="center"/>
    </xf>
    <xf numFmtId="0" fontId="33" fillId="0" borderId="19" xfId="0" applyFont="1" applyBorder="1" applyAlignment="1">
      <alignment horizontal="center" vertical="center"/>
    </xf>
    <xf numFmtId="0" fontId="33" fillId="0" borderId="13" xfId="0" applyFont="1" applyBorder="1" applyAlignment="1">
      <alignment horizontal="center" vertical="center"/>
    </xf>
    <xf numFmtId="0" fontId="33" fillId="0" borderId="75" xfId="0" applyFont="1" applyBorder="1" applyAlignment="1">
      <alignment horizontal="center" vertical="center"/>
    </xf>
    <xf numFmtId="0" fontId="28" fillId="0" borderId="10" xfId="0" applyFont="1" applyBorder="1" applyAlignment="1">
      <alignment horizontal="center" vertical="center"/>
    </xf>
    <xf numFmtId="0" fontId="36" fillId="0" borderId="24" xfId="0" applyFont="1" applyBorder="1" applyAlignment="1">
      <alignment horizontal="left" vertical="center" wrapText="1"/>
    </xf>
    <xf numFmtId="0" fontId="36" fillId="0" borderId="10" xfId="0" applyFont="1" applyBorder="1" applyAlignment="1">
      <alignment horizontal="left" vertical="center" wrapText="1"/>
    </xf>
    <xf numFmtId="0" fontId="36" fillId="0" borderId="74" xfId="0" applyFont="1" applyBorder="1" applyAlignment="1">
      <alignment horizontal="left" vertical="center" wrapText="1"/>
    </xf>
    <xf numFmtId="0" fontId="28" fillId="0" borderId="36" xfId="0" applyFont="1" applyBorder="1" applyAlignment="1">
      <alignment horizontal="center" vertical="center"/>
    </xf>
    <xf numFmtId="0" fontId="28" fillId="0" borderId="25" xfId="0" applyFont="1" applyBorder="1" applyAlignment="1">
      <alignment horizontal="center" vertical="center"/>
    </xf>
    <xf numFmtId="0" fontId="28" fillId="0" borderId="69" xfId="0" applyFont="1" applyBorder="1" applyAlignment="1">
      <alignment horizontal="center" vertical="center"/>
    </xf>
    <xf numFmtId="0" fontId="28" fillId="0" borderId="22" xfId="0" applyFont="1" applyBorder="1" applyAlignment="1">
      <alignment horizontal="left" vertical="center"/>
    </xf>
    <xf numFmtId="0" fontId="28" fillId="0" borderId="29" xfId="0" applyFont="1" applyBorder="1" applyAlignment="1">
      <alignment horizontal="left" vertical="center"/>
    </xf>
    <xf numFmtId="0" fontId="28" fillId="0" borderId="29" xfId="0" applyFont="1" applyBorder="1" applyAlignment="1">
      <alignment horizontal="left" vertical="center" wrapText="1"/>
    </xf>
    <xf numFmtId="0" fontId="28" fillId="0" borderId="38" xfId="0" applyFont="1" applyBorder="1" applyAlignment="1">
      <alignment horizontal="left" vertical="center" wrapText="1"/>
    </xf>
    <xf numFmtId="0" fontId="28" fillId="0" borderId="48" xfId="0" applyFont="1" applyBorder="1" applyAlignment="1">
      <alignment horizontal="left" vertical="center" wrapText="1"/>
    </xf>
    <xf numFmtId="0" fontId="28" fillId="0" borderId="31" xfId="0" applyFont="1" applyBorder="1" applyAlignment="1">
      <alignment horizontal="left" vertical="center" wrapText="1"/>
    </xf>
    <xf numFmtId="0" fontId="28" fillId="0" borderId="32" xfId="0" applyFont="1" applyBorder="1" applyAlignment="1">
      <alignment horizontal="left" vertical="center" wrapText="1"/>
    </xf>
    <xf numFmtId="0" fontId="28" fillId="0" borderId="42" xfId="0" applyFont="1" applyBorder="1" applyAlignment="1">
      <alignment horizontal="center" vertical="center" wrapText="1"/>
    </xf>
    <xf numFmtId="0" fontId="28" fillId="0" borderId="43"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46" xfId="0" applyFont="1" applyBorder="1" applyAlignment="1">
      <alignment horizontal="center" vertical="center" wrapText="1"/>
    </xf>
    <xf numFmtId="0" fontId="28" fillId="0" borderId="47" xfId="0" applyFont="1" applyBorder="1" applyAlignment="1">
      <alignment horizontal="center" vertical="center" wrapText="1"/>
    </xf>
    <xf numFmtId="0" fontId="28" fillId="0" borderId="42" xfId="0" applyFont="1" applyBorder="1" applyAlignment="1">
      <alignment horizontal="left" vertical="center"/>
    </xf>
    <xf numFmtId="0" fontId="28" fillId="0" borderId="43" xfId="0" applyFont="1" applyBorder="1" applyAlignment="1">
      <alignment horizontal="left" vertical="center"/>
    </xf>
    <xf numFmtId="0" fontId="28" fillId="0" borderId="44" xfId="0" applyFont="1" applyBorder="1" applyAlignment="1">
      <alignment horizontal="left" vertical="center"/>
    </xf>
    <xf numFmtId="0" fontId="28" fillId="0" borderId="20" xfId="0" applyFont="1" applyBorder="1" applyAlignment="1">
      <alignment horizontal="left" vertical="center"/>
    </xf>
    <xf numFmtId="0" fontId="28" fillId="0" borderId="21" xfId="0" applyFont="1" applyBorder="1" applyAlignment="1">
      <alignment horizontal="left" vertical="center"/>
    </xf>
    <xf numFmtId="0" fontId="28" fillId="0" borderId="45" xfId="0" applyFont="1" applyBorder="1" applyAlignment="1">
      <alignment horizontal="left" vertical="center"/>
    </xf>
    <xf numFmtId="0" fontId="28" fillId="0" borderId="46" xfId="0" applyFont="1" applyBorder="1" applyAlignment="1">
      <alignment horizontal="left" vertical="center"/>
    </xf>
    <xf numFmtId="0" fontId="28" fillId="0" borderId="47" xfId="0" applyFont="1" applyBorder="1" applyAlignment="1">
      <alignment horizontal="left" vertical="center"/>
    </xf>
    <xf numFmtId="0" fontId="34" fillId="0" borderId="71" xfId="0" applyFont="1" applyBorder="1" applyAlignment="1">
      <alignment horizontal="center" vertical="center" textRotation="255"/>
    </xf>
    <xf numFmtId="0" fontId="34" fillId="0" borderId="72" xfId="0" applyFont="1" applyBorder="1" applyAlignment="1">
      <alignment horizontal="center" vertical="center" textRotation="255"/>
    </xf>
    <xf numFmtId="0" fontId="34" fillId="0" borderId="17" xfId="0" applyFont="1" applyBorder="1" applyAlignment="1">
      <alignment horizontal="center" vertical="center" textRotation="255"/>
    </xf>
    <xf numFmtId="0" fontId="28" fillId="0" borderId="25" xfId="0" applyFont="1" applyBorder="1" applyAlignment="1">
      <alignment horizontal="left" vertical="center"/>
    </xf>
    <xf numFmtId="0" fontId="28" fillId="0" borderId="68" xfId="0" applyFont="1" applyBorder="1" applyAlignment="1">
      <alignment horizontal="left" vertical="center"/>
    </xf>
    <xf numFmtId="0" fontId="28" fillId="0" borderId="69" xfId="0" applyFont="1" applyBorder="1" applyAlignment="1">
      <alignment horizontal="left" vertical="center"/>
    </xf>
    <xf numFmtId="0" fontId="36" fillId="0" borderId="70" xfId="0" applyFont="1" applyBorder="1" applyAlignment="1">
      <alignment horizontal="left" vertical="center" wrapText="1"/>
    </xf>
    <xf numFmtId="0" fontId="36" fillId="0" borderId="70" xfId="0" applyFont="1" applyBorder="1" applyAlignment="1">
      <alignment horizontal="center" vertical="center" textRotation="255"/>
    </xf>
    <xf numFmtId="0" fontId="34" fillId="0" borderId="42" xfId="0" applyFont="1" applyBorder="1" applyAlignment="1">
      <alignment horizontal="left" vertical="center" wrapText="1"/>
    </xf>
    <xf numFmtId="0" fontId="34" fillId="0" borderId="44" xfId="0" applyFont="1" applyBorder="1" applyAlignment="1">
      <alignment horizontal="left" vertical="center" wrapText="1"/>
    </xf>
    <xf numFmtId="0" fontId="34" fillId="0" borderId="20" xfId="0" applyFont="1" applyBorder="1" applyAlignment="1">
      <alignment horizontal="left" vertical="center" wrapText="1"/>
    </xf>
    <xf numFmtId="0" fontId="34" fillId="0" borderId="21" xfId="0" applyFont="1" applyBorder="1" applyAlignment="1">
      <alignment horizontal="left" vertical="center" wrapText="1"/>
    </xf>
    <xf numFmtId="0" fontId="34" fillId="0" borderId="45" xfId="0" applyFont="1" applyBorder="1" applyAlignment="1">
      <alignment horizontal="left" vertical="center" wrapText="1"/>
    </xf>
    <xf numFmtId="0" fontId="34" fillId="0" borderId="47" xfId="0" applyFont="1" applyBorder="1" applyAlignment="1">
      <alignment horizontal="left" vertical="center" wrapText="1"/>
    </xf>
    <xf numFmtId="0" fontId="28" fillId="0" borderId="70" xfId="0" applyFont="1" applyBorder="1" applyAlignment="1">
      <alignment horizontal="left" vertical="center"/>
    </xf>
    <xf numFmtId="0" fontId="28" fillId="0" borderId="16" xfId="0" applyFont="1" applyBorder="1" applyAlignment="1">
      <alignment horizontal="left" vertical="center"/>
    </xf>
    <xf numFmtId="0" fontId="28" fillId="0" borderId="24" xfId="0" applyFont="1" applyBorder="1" applyAlignment="1">
      <alignment horizontal="left" vertical="center"/>
    </xf>
    <xf numFmtId="0" fontId="28" fillId="0" borderId="11" xfId="0" applyFont="1" applyBorder="1" applyAlignment="1">
      <alignment horizontal="left" vertical="center"/>
    </xf>
    <xf numFmtId="0" fontId="28" fillId="0" borderId="10" xfId="0" applyFont="1" applyBorder="1" applyAlignment="1">
      <alignment horizontal="left" vertical="center"/>
    </xf>
    <xf numFmtId="0" fontId="28" fillId="0" borderId="13" xfId="0" applyFont="1" applyBorder="1" applyAlignment="1">
      <alignment horizontal="left" vertical="center"/>
    </xf>
    <xf numFmtId="0" fontId="28" fillId="0" borderId="23" xfId="0" applyFont="1" applyBorder="1" applyAlignment="1">
      <alignment horizontal="left" vertical="center"/>
    </xf>
    <xf numFmtId="0" fontId="34" fillId="0" borderId="13" xfId="0" applyFont="1" applyBorder="1" applyAlignment="1">
      <alignment horizontal="left" vertical="center"/>
    </xf>
    <xf numFmtId="0" fontId="34" fillId="0" borderId="74" xfId="0" applyFont="1" applyBorder="1" applyAlignment="1">
      <alignment horizontal="left" vertical="center"/>
    </xf>
    <xf numFmtId="6" fontId="28" fillId="0" borderId="16" xfId="40" applyFont="1" applyBorder="1" applyAlignment="1">
      <alignment horizontal="left" vertical="center"/>
    </xf>
    <xf numFmtId="6" fontId="28" fillId="0" borderId="24" xfId="40" applyFont="1" applyBorder="1" applyAlignment="1">
      <alignment horizontal="left" vertical="center"/>
    </xf>
    <xf numFmtId="6" fontId="28" fillId="0" borderId="11" xfId="40" applyFont="1" applyBorder="1" applyAlignment="1">
      <alignment horizontal="left" vertical="center"/>
    </xf>
    <xf numFmtId="6" fontId="28" fillId="0" borderId="10" xfId="40" applyFont="1" applyBorder="1" applyAlignment="1">
      <alignment horizontal="left" vertical="center"/>
    </xf>
    <xf numFmtId="6" fontId="28" fillId="0" borderId="13" xfId="40" applyFont="1" applyBorder="1" applyAlignment="1">
      <alignment horizontal="left" vertical="center"/>
    </xf>
    <xf numFmtId="6" fontId="28" fillId="0" borderId="74" xfId="40" applyFont="1" applyBorder="1" applyAlignment="1">
      <alignment horizontal="left" vertical="center"/>
    </xf>
    <xf numFmtId="0" fontId="33" fillId="0" borderId="42" xfId="0" applyFont="1" applyBorder="1" applyAlignment="1">
      <alignment horizontal="center" vertical="center" wrapText="1"/>
    </xf>
    <xf numFmtId="0" fontId="33" fillId="0" borderId="43" xfId="0" applyFont="1" applyBorder="1" applyAlignment="1">
      <alignment horizontal="center" vertical="center" wrapText="1"/>
    </xf>
    <xf numFmtId="0" fontId="33" fillId="0" borderId="44" xfId="0" applyFont="1" applyBorder="1" applyAlignment="1">
      <alignment horizontal="center" vertical="center" wrapText="1"/>
    </xf>
    <xf numFmtId="0" fontId="33" fillId="0" borderId="45"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34" xfId="0" applyFont="1" applyBorder="1" applyAlignment="1">
      <alignment horizontal="left" vertical="center"/>
    </xf>
    <xf numFmtId="0" fontId="28" fillId="0" borderId="42" xfId="0" applyFont="1" applyBorder="1" applyAlignment="1">
      <alignment horizontal="center" vertical="center"/>
    </xf>
    <xf numFmtId="0" fontId="28" fillId="0" borderId="44" xfId="0" applyFont="1" applyBorder="1" applyAlignment="1">
      <alignment horizontal="center" vertical="center"/>
    </xf>
    <xf numFmtId="0" fontId="28" fillId="0" borderId="20" xfId="0" applyFont="1" applyBorder="1" applyAlignment="1">
      <alignment horizontal="center" vertical="center"/>
    </xf>
    <xf numFmtId="0" fontId="28" fillId="0" borderId="45" xfId="0" applyFont="1" applyBorder="1" applyAlignment="1">
      <alignment horizontal="center" vertical="center"/>
    </xf>
    <xf numFmtId="0" fontId="28" fillId="0" borderId="47" xfId="0" applyFont="1" applyBorder="1" applyAlignment="1">
      <alignment horizontal="center" vertical="center"/>
    </xf>
    <xf numFmtId="0" fontId="28" fillId="0" borderId="34" xfId="0" applyFont="1" applyBorder="1" applyAlignment="1">
      <alignment horizontal="left" vertical="center"/>
    </xf>
    <xf numFmtId="0" fontId="28" fillId="0" borderId="83" xfId="0" applyFont="1" applyBorder="1" applyAlignment="1">
      <alignment horizontal="left" vertical="center"/>
    </xf>
    <xf numFmtId="0" fontId="28" fillId="0" borderId="79" xfId="0" applyFont="1" applyBorder="1" applyAlignment="1">
      <alignment horizontal="center" vertical="center"/>
    </xf>
    <xf numFmtId="0" fontId="28" fillId="0" borderId="35" xfId="0" applyFont="1" applyBorder="1" applyAlignment="1">
      <alignment horizontal="center" vertical="center"/>
    </xf>
    <xf numFmtId="0" fontId="33" fillId="0" borderId="35" xfId="0" applyFont="1" applyBorder="1" applyAlignment="1">
      <alignment horizontal="left" vertical="center"/>
    </xf>
    <xf numFmtId="0" fontId="28" fillId="0" borderId="42" xfId="0" applyFont="1" applyBorder="1" applyAlignment="1">
      <alignment horizontal="left" vertical="center" wrapText="1"/>
    </xf>
    <xf numFmtId="0" fontId="28" fillId="0" borderId="44" xfId="0" applyFont="1" applyBorder="1" applyAlignment="1">
      <alignment horizontal="left" vertical="center" wrapText="1"/>
    </xf>
    <xf numFmtId="0" fontId="28" fillId="0" borderId="20" xfId="0" applyFont="1" applyBorder="1" applyAlignment="1">
      <alignment horizontal="left" vertical="center" wrapText="1"/>
    </xf>
    <xf numFmtId="0" fontId="28" fillId="0" borderId="21" xfId="0" applyFont="1" applyBorder="1" applyAlignment="1">
      <alignment horizontal="left" vertical="center" wrapText="1"/>
    </xf>
    <xf numFmtId="0" fontId="28" fillId="0" borderId="45" xfId="0" applyFont="1" applyBorder="1" applyAlignment="1">
      <alignment horizontal="left" vertical="center" wrapText="1"/>
    </xf>
    <xf numFmtId="0" fontId="28" fillId="0" borderId="47" xfId="0" applyFont="1" applyBorder="1" applyAlignment="1">
      <alignment horizontal="left" vertical="center" wrapText="1"/>
    </xf>
    <xf numFmtId="0" fontId="33" fillId="0" borderId="84" xfId="0" applyFont="1" applyBorder="1" applyAlignment="1">
      <alignment horizontal="center" vertical="center"/>
    </xf>
    <xf numFmtId="0" fontId="28" fillId="0" borderId="30" xfId="0" applyFont="1" applyBorder="1" applyAlignment="1">
      <alignment horizontal="center" vertical="center"/>
    </xf>
    <xf numFmtId="0" fontId="33" fillId="0" borderId="12" xfId="0" applyFont="1" applyBorder="1" applyAlignment="1">
      <alignment horizontal="center" vertical="center"/>
    </xf>
    <xf numFmtId="0" fontId="33" fillId="0" borderId="27" xfId="0" applyFont="1" applyBorder="1" applyAlignment="1">
      <alignment horizontal="center" vertical="center"/>
    </xf>
    <xf numFmtId="0" fontId="28" fillId="0" borderId="40" xfId="0" applyFont="1" applyBorder="1" applyAlignment="1">
      <alignment horizontal="left" vertical="center" wrapText="1"/>
    </xf>
    <xf numFmtId="0" fontId="28" fillId="0" borderId="49" xfId="0" applyFont="1" applyBorder="1" applyAlignment="1">
      <alignment horizontal="left" vertical="center" wrapText="1"/>
    </xf>
    <xf numFmtId="0" fontId="28" fillId="0" borderId="51" xfId="0" applyFont="1" applyBorder="1" applyAlignment="1">
      <alignment horizontal="left" vertical="center" wrapText="1"/>
    </xf>
    <xf numFmtId="0" fontId="0" fillId="0" borderId="12" xfId="0" applyBorder="1" applyAlignment="1">
      <alignment horizontal="center" vertical="center"/>
    </xf>
    <xf numFmtId="0" fontId="0" fillId="0" borderId="27" xfId="0" applyBorder="1" applyAlignment="1">
      <alignment horizontal="center" vertical="center"/>
    </xf>
    <xf numFmtId="0" fontId="33" fillId="0" borderId="32" xfId="0" applyFont="1" applyBorder="1" applyAlignment="1">
      <alignment horizontal="center" vertical="center"/>
    </xf>
    <xf numFmtId="0" fontId="33" fillId="0" borderId="28" xfId="0" applyFont="1" applyBorder="1" applyAlignment="1">
      <alignment horizontal="center" vertical="center"/>
    </xf>
    <xf numFmtId="0" fontId="28" fillId="0" borderId="76" xfId="0" applyFont="1" applyBorder="1" applyAlignment="1">
      <alignment horizontal="center" vertical="center" textRotation="255"/>
    </xf>
    <xf numFmtId="0" fontId="28" fillId="0" borderId="77" xfId="0" applyFont="1" applyBorder="1" applyAlignment="1">
      <alignment horizontal="center" vertical="center" textRotation="255"/>
    </xf>
    <xf numFmtId="0" fontId="28" fillId="0" borderId="78" xfId="0" applyFont="1" applyBorder="1" applyAlignment="1">
      <alignment horizontal="center" vertical="center" textRotation="255"/>
    </xf>
    <xf numFmtId="0" fontId="28" fillId="0" borderId="34" xfId="0" applyFont="1" applyBorder="1" applyAlignment="1">
      <alignment horizontal="center" vertical="center"/>
    </xf>
    <xf numFmtId="0" fontId="28" fillId="0" borderId="34" xfId="0" applyFont="1" applyBorder="1" applyAlignment="1">
      <alignment horizontal="center" vertical="center" wrapText="1"/>
    </xf>
    <xf numFmtId="0" fontId="28" fillId="0" borderId="35" xfId="0" applyFont="1" applyBorder="1" applyAlignment="1">
      <alignment horizontal="left" vertical="center"/>
    </xf>
    <xf numFmtId="0" fontId="28" fillId="0" borderId="36" xfId="0" applyFont="1" applyBorder="1" applyAlignment="1">
      <alignment horizontal="left" vertical="center"/>
    </xf>
    <xf numFmtId="0" fontId="34" fillId="0" borderId="36" xfId="0" applyFont="1" applyBorder="1" applyAlignment="1">
      <alignment horizontal="left" vertical="center"/>
    </xf>
    <xf numFmtId="0" fontId="34" fillId="0" borderId="35" xfId="0" applyFont="1" applyBorder="1" applyAlignment="1">
      <alignment horizontal="left" vertical="center"/>
    </xf>
    <xf numFmtId="0" fontId="28" fillId="0" borderId="76" xfId="0" applyFont="1" applyBorder="1" applyAlignment="1">
      <alignment horizontal="left" vertical="center"/>
    </xf>
    <xf numFmtId="0" fontId="28" fillId="0" borderId="78" xfId="0" applyFont="1" applyBorder="1" applyAlignment="1">
      <alignment horizontal="left" vertical="center"/>
    </xf>
    <xf numFmtId="0" fontId="28" fillId="0" borderId="79" xfId="0" applyFont="1" applyBorder="1" applyAlignment="1">
      <alignment horizontal="left" vertical="center"/>
    </xf>
    <xf numFmtId="0" fontId="36" fillId="0" borderId="42" xfId="0" applyFont="1" applyBorder="1" applyAlignment="1">
      <alignment horizontal="left" vertical="center" wrapText="1"/>
    </xf>
    <xf numFmtId="0" fontId="36" fillId="0" borderId="44" xfId="0" applyFont="1" applyBorder="1" applyAlignment="1">
      <alignment horizontal="left" vertical="center" wrapText="1"/>
    </xf>
    <xf numFmtId="0" fontId="36" fillId="0" borderId="20" xfId="0" applyFont="1" applyBorder="1" applyAlignment="1">
      <alignment horizontal="left" vertical="center" wrapText="1"/>
    </xf>
    <xf numFmtId="0" fontId="36" fillId="0" borderId="21" xfId="0" applyFont="1" applyBorder="1" applyAlignment="1">
      <alignment horizontal="left" vertical="center" wrapText="1"/>
    </xf>
    <xf numFmtId="0" fontId="36" fillId="0" borderId="45" xfId="0" applyFont="1" applyBorder="1" applyAlignment="1">
      <alignment horizontal="left" vertical="center" wrapText="1"/>
    </xf>
    <xf numFmtId="0" fontId="36" fillId="0" borderId="47" xfId="0" applyFont="1" applyBorder="1" applyAlignment="1">
      <alignment horizontal="left" vertical="center" wrapText="1"/>
    </xf>
    <xf numFmtId="0" fontId="28" fillId="0" borderId="80" xfId="0" applyFont="1" applyBorder="1" applyAlignment="1">
      <alignment horizontal="center" vertical="center" wrapText="1"/>
    </xf>
    <xf numFmtId="0" fontId="28" fillId="0" borderId="81" xfId="0" applyFont="1" applyBorder="1" applyAlignment="1">
      <alignment horizontal="center" vertical="center" wrapText="1"/>
    </xf>
    <xf numFmtId="0" fontId="28" fillId="0" borderId="82" xfId="0" applyFont="1" applyBorder="1" applyAlignment="1">
      <alignment horizontal="center" vertical="center" wrapText="1"/>
    </xf>
    <xf numFmtId="0" fontId="28" fillId="0" borderId="80" xfId="0" applyFont="1" applyBorder="1" applyAlignment="1">
      <alignment horizontal="left" vertical="center"/>
    </xf>
    <xf numFmtId="0" fontId="28" fillId="0" borderId="81" xfId="0" applyFont="1" applyBorder="1" applyAlignment="1">
      <alignment horizontal="left" vertical="center"/>
    </xf>
    <xf numFmtId="0" fontId="28" fillId="0" borderId="82" xfId="0" applyFont="1" applyBorder="1" applyAlignment="1">
      <alignment horizontal="left" vertical="center"/>
    </xf>
    <xf numFmtId="0" fontId="30" fillId="0" borderId="0" xfId="0" applyFont="1" applyAlignment="1">
      <alignment horizontal="center" vertical="center"/>
    </xf>
    <xf numFmtId="0" fontId="28" fillId="0" borderId="38" xfId="0" applyFont="1" applyBorder="1" applyAlignment="1">
      <alignment horizontal="center" vertical="center"/>
    </xf>
    <xf numFmtId="0" fontId="28" fillId="0" borderId="37" xfId="0" applyFont="1" applyBorder="1" applyAlignment="1">
      <alignment horizontal="center" vertical="center"/>
    </xf>
    <xf numFmtId="0" fontId="28" fillId="0" borderId="48" xfId="0" applyFont="1" applyBorder="1" applyAlignment="1">
      <alignment horizontal="center" vertical="center"/>
    </xf>
    <xf numFmtId="0" fontId="28" fillId="0" borderId="85"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86" xfId="0" applyFont="1" applyBorder="1" applyAlignment="1">
      <alignment horizontal="center" vertical="center" wrapText="1"/>
    </xf>
    <xf numFmtId="0" fontId="28" fillId="0" borderId="29" xfId="0" applyFont="1" applyBorder="1" applyAlignment="1">
      <alignment horizontal="center" vertical="center"/>
    </xf>
    <xf numFmtId="0" fontId="33" fillId="0" borderId="87" xfId="0" applyFont="1" applyBorder="1" applyAlignment="1">
      <alignment horizontal="left" vertical="center"/>
    </xf>
    <xf numFmtId="0" fontId="33" fillId="0" borderId="83" xfId="0" applyFont="1" applyBorder="1" applyAlignment="1">
      <alignment horizontal="left" vertical="center"/>
    </xf>
    <xf numFmtId="0" fontId="33" fillId="0" borderId="51" xfId="0" applyFont="1" applyBorder="1" applyAlignment="1">
      <alignment horizontal="left" vertical="center"/>
    </xf>
    <xf numFmtId="0" fontId="28" fillId="0" borderId="32" xfId="0" applyFont="1" applyBorder="1" applyAlignment="1">
      <alignment horizontal="center" vertical="center"/>
    </xf>
    <xf numFmtId="0" fontId="33" fillId="0" borderId="19" xfId="0" applyFont="1" applyBorder="1" applyAlignment="1">
      <alignment vertical="center"/>
    </xf>
    <xf numFmtId="0" fontId="33" fillId="0" borderId="79" xfId="0" applyFont="1" applyBorder="1" applyAlignment="1">
      <alignment vertical="center"/>
    </xf>
    <xf numFmtId="0" fontId="33" fillId="0" borderId="21" xfId="0" applyFont="1" applyBorder="1" applyAlignment="1">
      <alignment vertical="center"/>
    </xf>
    <xf numFmtId="0" fontId="33" fillId="0" borderId="35" xfId="0" applyFont="1" applyBorder="1" applyAlignment="1">
      <alignment vertical="center"/>
    </xf>
    <xf numFmtId="0" fontId="33" fillId="0" borderId="46" xfId="0" applyFont="1" applyBorder="1" applyAlignment="1">
      <alignment vertical="center"/>
    </xf>
    <xf numFmtId="0" fontId="33" fillId="0" borderId="47" xfId="0" applyFont="1" applyBorder="1" applyAlignment="1">
      <alignment vertical="center"/>
    </xf>
    <xf numFmtId="0" fontId="28" fillId="0" borderId="22" xfId="0" applyFont="1" applyBorder="1" applyAlignment="1">
      <alignment horizontal="center" vertical="center"/>
    </xf>
    <xf numFmtId="0" fontId="28" fillId="0" borderId="26" xfId="0" applyFont="1" applyBorder="1" applyAlignment="1">
      <alignment horizontal="center" vertical="center"/>
    </xf>
    <xf numFmtId="0" fontId="28" fillId="0" borderId="27" xfId="0" applyFont="1" applyBorder="1" applyAlignment="1">
      <alignment horizontal="left" vertical="center" wrapText="1"/>
    </xf>
    <xf numFmtId="0" fontId="28" fillId="0" borderId="28" xfId="0" applyFont="1" applyBorder="1" applyAlignment="1">
      <alignment horizontal="lef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0" builtinId="7"/>
    <cellStyle name="入力" xfId="41" builtinId="20" customBuiltin="1"/>
    <cellStyle name="標準" xfId="0" builtinId="0"/>
    <cellStyle name="標準 2" xfId="42" xr:uid="{BFF76ADA-5105-40CB-AAB2-1F79438EF51A}"/>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36</xdr:col>
      <xdr:colOff>1143000</xdr:colOff>
      <xdr:row>38</xdr:row>
      <xdr:rowOff>38100</xdr:rowOff>
    </xdr:from>
    <xdr:to>
      <xdr:col>38</xdr:col>
      <xdr:colOff>76200</xdr:colOff>
      <xdr:row>47</xdr:row>
      <xdr:rowOff>19051</xdr:rowOff>
    </xdr:to>
    <xdr:sp macro="" textlink="">
      <xdr:nvSpPr>
        <xdr:cNvPr id="7170" name="Text Box 2">
          <a:extLst>
            <a:ext uri="{FF2B5EF4-FFF2-40B4-BE49-F238E27FC236}">
              <a16:creationId xmlns:a16="http://schemas.microsoft.com/office/drawing/2014/main" id="{231D5142-ECEF-6955-2206-CB31448C667B}"/>
            </a:ext>
          </a:extLst>
        </xdr:cNvPr>
        <xdr:cNvSpPr txBox="1">
          <a:spLocks noChangeArrowheads="1"/>
        </xdr:cNvSpPr>
      </xdr:nvSpPr>
      <xdr:spPr bwMode="auto">
        <a:xfrm>
          <a:off x="8372475" y="9001125"/>
          <a:ext cx="2400300" cy="2038350"/>
        </a:xfrm>
        <a:prstGeom prst="rect">
          <a:avLst/>
        </a:prstGeom>
        <a:solidFill>
          <a:srgbClr val="FFFFFF"/>
        </a:solidFill>
        <a:ln w="38100">
          <a:solidFill>
            <a:srgbClr val="FF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＜契約保証について＞</a:t>
          </a:r>
        </a:p>
        <a:p>
          <a:pPr algn="l" rtl="0">
            <a:lnSpc>
              <a:spcPts val="1300"/>
            </a:lnSpc>
            <a:defRPr sz="1000"/>
          </a:pPr>
          <a:r>
            <a:rPr lang="ja-JP" altLang="en-US" sz="1100" b="0" i="0" u="none" strike="noStrike" baseline="0">
              <a:solidFill>
                <a:srgbClr val="000000"/>
              </a:solidFill>
              <a:latin typeface="ＭＳ Ｐゴシック"/>
              <a:ea typeface="ＭＳ Ｐゴシック"/>
            </a:rPr>
            <a:t>＊１</a:t>
          </a:r>
        </a:p>
        <a:p>
          <a:pPr algn="l" rtl="0">
            <a:lnSpc>
              <a:spcPts val="1300"/>
            </a:lnSpc>
            <a:defRPr sz="1000"/>
          </a:pPr>
          <a:r>
            <a:rPr lang="ja-JP" altLang="en-US" sz="1100" b="0" i="0" u="none" strike="noStrike" baseline="0">
              <a:solidFill>
                <a:srgbClr val="000000"/>
              </a:solidFill>
              <a:latin typeface="ＭＳ Ｐゴシック"/>
              <a:ea typeface="ＭＳ Ｐゴシック"/>
            </a:rPr>
            <a:t>　１の保証金納付を選択した場合は、工事代金請求の際に、「契約保証金請求書」を管財課まで提出してください。</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＊２</a:t>
          </a:r>
        </a:p>
        <a:p>
          <a:pPr algn="l" rtl="0">
            <a:lnSpc>
              <a:spcPts val="1300"/>
            </a:lnSpc>
            <a:defRPr sz="1000"/>
          </a:pPr>
          <a:r>
            <a:rPr lang="ja-JP" altLang="en-US" sz="1100" b="0" i="0" u="none" strike="noStrike" baseline="0">
              <a:solidFill>
                <a:srgbClr val="000000"/>
              </a:solidFill>
              <a:latin typeface="ＭＳ Ｐゴシック"/>
              <a:ea typeface="ＭＳ Ｐゴシック"/>
            </a:rPr>
            <a:t>　３の銀行保証を選択した場合は、工事完了後、HPより「保証書に係る領収書」に必要事項を記入の上、管財課まで保証書を受領に起こし下さい。</a:t>
          </a:r>
          <a:endParaRPr lang="ja-JP" altLang="en-US"/>
        </a:p>
      </xdr:txBody>
    </xdr:sp>
    <xdr:clientData/>
  </xdr:twoCellAnchor>
  <xdr:twoCellAnchor editAs="oneCell">
    <xdr:from>
      <xdr:col>35</xdr:col>
      <xdr:colOff>104775</xdr:colOff>
      <xdr:row>0</xdr:row>
      <xdr:rowOff>66675</xdr:rowOff>
    </xdr:from>
    <xdr:to>
      <xdr:col>39</xdr:col>
      <xdr:colOff>9525</xdr:colOff>
      <xdr:row>1</xdr:row>
      <xdr:rowOff>19050</xdr:rowOff>
    </xdr:to>
    <xdr:sp macro="" textlink="">
      <xdr:nvSpPr>
        <xdr:cNvPr id="7171" name="Text Box 3">
          <a:extLst>
            <a:ext uri="{FF2B5EF4-FFF2-40B4-BE49-F238E27FC236}">
              <a16:creationId xmlns:a16="http://schemas.microsoft.com/office/drawing/2014/main" id="{38002457-488A-7F12-FF9A-42AF4D31FE06}"/>
            </a:ext>
          </a:extLst>
        </xdr:cNvPr>
        <xdr:cNvSpPr txBox="1">
          <a:spLocks noChangeArrowheads="1"/>
        </xdr:cNvSpPr>
      </xdr:nvSpPr>
      <xdr:spPr bwMode="auto">
        <a:xfrm>
          <a:off x="7134225" y="66675"/>
          <a:ext cx="3771900" cy="342900"/>
        </a:xfrm>
        <a:prstGeom prst="rect">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当該ファイルには契約に必要な書類全てが含まれていますので、落札した案件に応じて必要な書類をご準備下さい。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43542</xdr:colOff>
      <xdr:row>3</xdr:row>
      <xdr:rowOff>36738</xdr:rowOff>
    </xdr:from>
    <xdr:to>
      <xdr:col>39</xdr:col>
      <xdr:colOff>996042</xdr:colOff>
      <xdr:row>5</xdr:row>
      <xdr:rowOff>68036</xdr:rowOff>
    </xdr:to>
    <xdr:sp macro="" textlink="">
      <xdr:nvSpPr>
        <xdr:cNvPr id="1031" name="Text Box 7">
          <a:extLst>
            <a:ext uri="{FF2B5EF4-FFF2-40B4-BE49-F238E27FC236}">
              <a16:creationId xmlns:a16="http://schemas.microsoft.com/office/drawing/2014/main" id="{3CB30EB0-2125-5CDB-CDF2-AD0D0FB044B0}"/>
            </a:ext>
          </a:extLst>
        </xdr:cNvPr>
        <xdr:cNvSpPr txBox="1">
          <a:spLocks noChangeArrowheads="1"/>
        </xdr:cNvSpPr>
      </xdr:nvSpPr>
      <xdr:spPr bwMode="auto">
        <a:xfrm>
          <a:off x="7745185" y="962024"/>
          <a:ext cx="5129893" cy="493941"/>
        </a:xfrm>
        <a:prstGeom prst="rect">
          <a:avLst/>
        </a:prstGeom>
        <a:solidFill>
          <a:srgbClr val="FFFFFF"/>
        </a:solidFill>
        <a:ln w="38100">
          <a:solidFill>
            <a:srgbClr val="FF0000"/>
          </a:solidFill>
          <a:miter lim="800000"/>
          <a:headEnd/>
          <a:tailEnd/>
        </a:ln>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00"/>
              </a:solidFill>
              <a:latin typeface="ＭＳ Ｐゴシック"/>
              <a:ea typeface="ＭＳ Ｐゴシック"/>
            </a:rPr>
            <a:t>必ず指名通知書等の内容を確認の上入力いただき、書面に出力した際に、内容の最終確認を行ってください。</a:t>
          </a:r>
          <a:endParaRPr lang="ja-JP" altLang="en-US"/>
        </a:p>
      </xdr:txBody>
    </xdr:sp>
    <xdr:clientData/>
  </xdr:twoCellAnchor>
  <xdr:twoCellAnchor editAs="oneCell">
    <xdr:from>
      <xdr:col>39</xdr:col>
      <xdr:colOff>57150</xdr:colOff>
      <xdr:row>8</xdr:row>
      <xdr:rowOff>190500</xdr:rowOff>
    </xdr:from>
    <xdr:to>
      <xdr:col>39</xdr:col>
      <xdr:colOff>1362075</xdr:colOff>
      <xdr:row>12</xdr:row>
      <xdr:rowOff>133350</xdr:rowOff>
    </xdr:to>
    <xdr:sp macro="" textlink="">
      <xdr:nvSpPr>
        <xdr:cNvPr id="1032" name="AutoShape 8">
          <a:extLst>
            <a:ext uri="{FF2B5EF4-FFF2-40B4-BE49-F238E27FC236}">
              <a16:creationId xmlns:a16="http://schemas.microsoft.com/office/drawing/2014/main" id="{AD3052AE-E773-D04F-CF0C-7D20D03694DB}"/>
            </a:ext>
          </a:extLst>
        </xdr:cNvPr>
        <xdr:cNvSpPr>
          <a:spLocks noChangeArrowheads="1"/>
        </xdr:cNvSpPr>
      </xdr:nvSpPr>
      <xdr:spPr bwMode="auto">
        <a:xfrm>
          <a:off x="11820525" y="2019300"/>
          <a:ext cx="1304925" cy="857250"/>
        </a:xfrm>
        <a:prstGeom prst="wedgeRectCallout">
          <a:avLst>
            <a:gd name="adj1" fmla="val -47810"/>
            <a:gd name="adj2" fmla="val 103333"/>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lnSpc>
              <a:spcPts val="1600"/>
            </a:lnSpc>
            <a:defRPr sz="1000"/>
          </a:pPr>
          <a:r>
            <a:rPr lang="ja-JP" altLang="en-US" sz="1400" b="0" i="0" u="none" strike="noStrike" baseline="0">
              <a:solidFill>
                <a:srgbClr val="FF0000"/>
              </a:solidFill>
              <a:latin typeface="ＭＳ Ｐゴシック"/>
              <a:ea typeface="ＭＳ Ｐゴシック"/>
            </a:rPr>
            <a:t>黄色</a:t>
          </a:r>
          <a:r>
            <a:rPr lang="ja-JP" altLang="en-US" sz="1400" b="0" i="0" u="none" strike="noStrike" baseline="0">
              <a:solidFill>
                <a:srgbClr val="000000"/>
              </a:solidFill>
              <a:latin typeface="ＭＳ Ｐゴシック"/>
              <a:ea typeface="ＭＳ Ｐゴシック"/>
            </a:rPr>
            <a:t>のセルに入力してください。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314325</xdr:colOff>
      <xdr:row>2</xdr:row>
      <xdr:rowOff>0</xdr:rowOff>
    </xdr:from>
    <xdr:to>
      <xdr:col>14</xdr:col>
      <xdr:colOff>47625</xdr:colOff>
      <xdr:row>6</xdr:row>
      <xdr:rowOff>247650</xdr:rowOff>
    </xdr:to>
    <xdr:sp macro="" textlink="">
      <xdr:nvSpPr>
        <xdr:cNvPr id="8193" name="AutoShape 1">
          <a:extLst>
            <a:ext uri="{FF2B5EF4-FFF2-40B4-BE49-F238E27FC236}">
              <a16:creationId xmlns:a16="http://schemas.microsoft.com/office/drawing/2014/main" id="{06B5C2D9-26C8-C0F3-3867-A4D6660B3795}"/>
            </a:ext>
          </a:extLst>
        </xdr:cNvPr>
        <xdr:cNvSpPr>
          <a:spLocks noChangeArrowheads="1"/>
        </xdr:cNvSpPr>
      </xdr:nvSpPr>
      <xdr:spPr bwMode="auto">
        <a:xfrm>
          <a:off x="7858125" y="590550"/>
          <a:ext cx="2476500" cy="1428750"/>
        </a:xfrm>
        <a:prstGeom prst="wedgeRectCallout">
          <a:avLst>
            <a:gd name="adj1" fmla="val -83181"/>
            <a:gd name="adj2" fmla="val -13491"/>
          </a:avLst>
        </a:prstGeom>
        <a:solidFill>
          <a:srgbClr val="FFFFFF"/>
        </a:solidFill>
        <a:ln w="31750">
          <a:solidFill>
            <a:srgbClr val="FF0000"/>
          </a:solidFill>
          <a:miter lim="800000"/>
          <a:headEnd/>
          <a:tailEnd/>
        </a:ln>
      </xdr:spPr>
      <xdr:txBody>
        <a:bodyPr vertOverflow="clip" wrap="square" lIns="27432" tIns="18288" rIns="0" bIns="0" anchor="t"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必ず入札日の翌日までに提出してください。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（なお、こちらの書類は意思確認ですので、提出の際に前払金に対する保証書を添付する必要はありません。）</a:t>
          </a:r>
          <a:endParaRPr lang="ja-JP" altLang="en-US"/>
        </a:p>
      </xdr:txBody>
    </xdr:sp>
    <xdr:clientData/>
  </xdr:twoCellAnchor>
  <xdr:twoCellAnchor editAs="oneCell">
    <xdr:from>
      <xdr:col>10</xdr:col>
      <xdr:colOff>414618</xdr:colOff>
      <xdr:row>32</xdr:row>
      <xdr:rowOff>280146</xdr:rowOff>
    </xdr:from>
    <xdr:to>
      <xdr:col>14</xdr:col>
      <xdr:colOff>147918</xdr:colOff>
      <xdr:row>33</xdr:row>
      <xdr:rowOff>280147</xdr:rowOff>
    </xdr:to>
    <xdr:sp macro="" textlink="">
      <xdr:nvSpPr>
        <xdr:cNvPr id="3" name="AutoShape 1">
          <a:extLst>
            <a:ext uri="{FF2B5EF4-FFF2-40B4-BE49-F238E27FC236}">
              <a16:creationId xmlns:a16="http://schemas.microsoft.com/office/drawing/2014/main" id="{FF3A1271-91A3-061E-71FD-810408533AAD}"/>
            </a:ext>
          </a:extLst>
        </xdr:cNvPr>
        <xdr:cNvSpPr>
          <a:spLocks noChangeArrowheads="1"/>
        </xdr:cNvSpPr>
      </xdr:nvSpPr>
      <xdr:spPr bwMode="auto">
        <a:xfrm>
          <a:off x="7922559" y="10365440"/>
          <a:ext cx="2467535" cy="347383"/>
        </a:xfrm>
        <a:prstGeom prst="wedgeRectCallout">
          <a:avLst>
            <a:gd name="adj1" fmla="val -83181"/>
            <a:gd name="adj2" fmla="val -13491"/>
          </a:avLst>
        </a:prstGeom>
        <a:solidFill>
          <a:srgbClr val="FFFFFF"/>
        </a:solidFill>
        <a:ln w="31750">
          <a:solidFill>
            <a:srgbClr val="FF0000"/>
          </a:solidFill>
          <a:miter lim="800000"/>
          <a:headEnd/>
          <a:tailEnd/>
        </a:ln>
      </xdr:spPr>
      <xdr:txBody>
        <a:bodyPr vertOverflow="clip" wrap="square" lIns="27432" tIns="18288" rIns="0" bIns="0" anchor="ctr" upright="1"/>
        <a:lstStyle/>
        <a:p>
          <a:pPr algn="ctr" rtl="0">
            <a:lnSpc>
              <a:spcPts val="1300"/>
            </a:lnSpc>
            <a:defRPr sz="1000"/>
          </a:pPr>
          <a:r>
            <a:rPr lang="ja-JP" altLang="en-US" sz="1100" b="1" i="0" u="none" strike="noStrike" baseline="0">
              <a:solidFill>
                <a:srgbClr val="000000"/>
              </a:solidFill>
              <a:latin typeface="ＭＳ Ｐゴシック"/>
              <a:ea typeface="ＭＳ Ｐゴシック"/>
            </a:rPr>
            <a:t>代表者印の押印不要です。</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1181100</xdr:colOff>
      <xdr:row>149</xdr:row>
      <xdr:rowOff>19050</xdr:rowOff>
    </xdr:from>
    <xdr:to>
      <xdr:col>5</xdr:col>
      <xdr:colOff>1638300</xdr:colOff>
      <xdr:row>150</xdr:row>
      <xdr:rowOff>19050</xdr:rowOff>
    </xdr:to>
    <xdr:sp macro="" textlink="">
      <xdr:nvSpPr>
        <xdr:cNvPr id="4097" name="Text Box 1">
          <a:extLst>
            <a:ext uri="{FF2B5EF4-FFF2-40B4-BE49-F238E27FC236}">
              <a16:creationId xmlns:a16="http://schemas.microsoft.com/office/drawing/2014/main" id="{AA7B6B7F-E75A-B3AD-DB21-EE8FF2B08D24}"/>
            </a:ext>
          </a:extLst>
        </xdr:cNvPr>
        <xdr:cNvSpPr txBox="1">
          <a:spLocks noChangeArrowheads="1"/>
        </xdr:cNvSpPr>
      </xdr:nvSpPr>
      <xdr:spPr bwMode="auto">
        <a:xfrm>
          <a:off x="3133725" y="46482000"/>
          <a:ext cx="4248150" cy="238125"/>
        </a:xfrm>
        <a:prstGeom prst="rect">
          <a:avLst/>
        </a:prstGeom>
        <a:no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建築物以外のものに係る解体工事又は新築工事等（土木工事等）</a:t>
          </a:r>
          <a:endParaRPr lang="ja-JP" altLang="en-US"/>
        </a:p>
      </xdr:txBody>
    </xdr:sp>
    <xdr:clientData/>
  </xdr:twoCellAnchor>
  <xdr:twoCellAnchor editAs="oneCell">
    <xdr:from>
      <xdr:col>9</xdr:col>
      <xdr:colOff>38100</xdr:colOff>
      <xdr:row>0</xdr:row>
      <xdr:rowOff>571500</xdr:rowOff>
    </xdr:from>
    <xdr:to>
      <xdr:col>18</xdr:col>
      <xdr:colOff>647700</xdr:colOff>
      <xdr:row>5</xdr:row>
      <xdr:rowOff>209550</xdr:rowOff>
    </xdr:to>
    <xdr:sp macro="" textlink="">
      <xdr:nvSpPr>
        <xdr:cNvPr id="4099" name="AutoShape 3">
          <a:extLst>
            <a:ext uri="{FF2B5EF4-FFF2-40B4-BE49-F238E27FC236}">
              <a16:creationId xmlns:a16="http://schemas.microsoft.com/office/drawing/2014/main" id="{B6C15778-7DB4-8E61-8414-E000414C4E66}"/>
            </a:ext>
          </a:extLst>
        </xdr:cNvPr>
        <xdr:cNvSpPr>
          <a:spLocks noChangeArrowheads="1"/>
        </xdr:cNvSpPr>
      </xdr:nvSpPr>
      <xdr:spPr bwMode="auto">
        <a:xfrm>
          <a:off x="8353425" y="571500"/>
          <a:ext cx="3981450" cy="1600200"/>
        </a:xfrm>
        <a:prstGeom prst="wedgeRectCallout">
          <a:avLst>
            <a:gd name="adj1" fmla="val -53111"/>
            <a:gd name="adj2" fmla="val 6964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00"/>
              </a:solidFill>
              <a:latin typeface="ＭＳ Ｐゴシック"/>
              <a:ea typeface="ＭＳ Ｐゴシック"/>
            </a:rPr>
            <a:t>提出前に、工事担当課と協議を行い、担当職員の確認印をもらってください。</a:t>
          </a:r>
        </a:p>
        <a:p>
          <a:pPr algn="l" rtl="0">
            <a:lnSpc>
              <a:spcPts val="1600"/>
            </a:lnSpc>
            <a:defRPr sz="1000"/>
          </a:pPr>
          <a:r>
            <a:rPr lang="ja-JP" altLang="en-US" sz="1400" b="0" i="0" u="none" strike="noStrike" baseline="0">
              <a:solidFill>
                <a:srgbClr val="000000"/>
              </a:solidFill>
              <a:latin typeface="ＭＳ Ｐゴシック"/>
              <a:ea typeface="ＭＳ Ｐゴシック"/>
            </a:rPr>
            <a:t>なお、契約書に添付する際は、割印等を忘れないようにお願いします。</a:t>
          </a: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1485900</xdr:colOff>
      <xdr:row>149</xdr:row>
      <xdr:rowOff>19050</xdr:rowOff>
    </xdr:from>
    <xdr:to>
      <xdr:col>5</xdr:col>
      <xdr:colOff>1638300</xdr:colOff>
      <xdr:row>150</xdr:row>
      <xdr:rowOff>19050</xdr:rowOff>
    </xdr:to>
    <xdr:sp macro="" textlink="">
      <xdr:nvSpPr>
        <xdr:cNvPr id="5121" name="Text Box 1">
          <a:extLst>
            <a:ext uri="{FF2B5EF4-FFF2-40B4-BE49-F238E27FC236}">
              <a16:creationId xmlns:a16="http://schemas.microsoft.com/office/drawing/2014/main" id="{11DC5DDB-B4A0-CD75-B275-C3DACBED0559}"/>
            </a:ext>
          </a:extLst>
        </xdr:cNvPr>
        <xdr:cNvSpPr txBox="1">
          <a:spLocks noChangeArrowheads="1"/>
        </xdr:cNvSpPr>
      </xdr:nvSpPr>
      <xdr:spPr bwMode="auto">
        <a:xfrm>
          <a:off x="5553075" y="46482000"/>
          <a:ext cx="1828800" cy="238125"/>
        </a:xfrm>
        <a:prstGeom prst="rect">
          <a:avLst/>
        </a:prstGeom>
        <a:no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建築物に係る解体工事</a:t>
          </a:r>
          <a:endParaRPr lang="ja-JP" altLang="en-US"/>
        </a:p>
      </xdr:txBody>
    </xdr:sp>
    <xdr:clientData/>
  </xdr:twoCellAnchor>
  <xdr:twoCellAnchor editAs="oneCell">
    <xdr:from>
      <xdr:col>9</xdr:col>
      <xdr:colOff>95250</xdr:colOff>
      <xdr:row>0</xdr:row>
      <xdr:rowOff>542925</xdr:rowOff>
    </xdr:from>
    <xdr:to>
      <xdr:col>19</xdr:col>
      <xdr:colOff>19050</xdr:colOff>
      <xdr:row>5</xdr:row>
      <xdr:rowOff>180975</xdr:rowOff>
    </xdr:to>
    <xdr:sp macro="" textlink="">
      <xdr:nvSpPr>
        <xdr:cNvPr id="5122" name="AutoShape 2">
          <a:extLst>
            <a:ext uri="{FF2B5EF4-FFF2-40B4-BE49-F238E27FC236}">
              <a16:creationId xmlns:a16="http://schemas.microsoft.com/office/drawing/2014/main" id="{CB60CF2B-02DF-0833-CAE3-887A4CEF9245}"/>
            </a:ext>
          </a:extLst>
        </xdr:cNvPr>
        <xdr:cNvSpPr>
          <a:spLocks noChangeArrowheads="1"/>
        </xdr:cNvSpPr>
      </xdr:nvSpPr>
      <xdr:spPr bwMode="auto">
        <a:xfrm>
          <a:off x="8410575" y="542925"/>
          <a:ext cx="3981450" cy="1600200"/>
        </a:xfrm>
        <a:prstGeom prst="wedgeRectCallout">
          <a:avLst>
            <a:gd name="adj1" fmla="val -53111"/>
            <a:gd name="adj2" fmla="val 69644"/>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Ｐゴシック"/>
              <a:ea typeface="ＭＳ Ｐゴシック"/>
            </a:rPr>
            <a:t>提出前に、工事担当課と協議を行い、担当職員の確認印をもらってください。</a:t>
          </a:r>
        </a:p>
        <a:p>
          <a:pPr algn="l" rtl="0">
            <a:lnSpc>
              <a:spcPts val="1600"/>
            </a:lnSpc>
            <a:defRPr sz="1000"/>
          </a:pPr>
          <a:r>
            <a:rPr lang="ja-JP" altLang="en-US" sz="1400" b="0" i="0" u="none" strike="noStrike" baseline="0">
              <a:solidFill>
                <a:srgbClr val="000000"/>
              </a:solidFill>
              <a:latin typeface="ＭＳ Ｐゴシック"/>
              <a:ea typeface="ＭＳ Ｐゴシック"/>
            </a:rPr>
            <a:t>なお、契約書に添付する際は、割印等を忘れないようにお願いします。</a:t>
          </a: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1181100</xdr:colOff>
      <xdr:row>182</xdr:row>
      <xdr:rowOff>19050</xdr:rowOff>
    </xdr:from>
    <xdr:to>
      <xdr:col>5</xdr:col>
      <xdr:colOff>1638300</xdr:colOff>
      <xdr:row>183</xdr:row>
      <xdr:rowOff>19050</xdr:rowOff>
    </xdr:to>
    <xdr:sp macro="" textlink="">
      <xdr:nvSpPr>
        <xdr:cNvPr id="9217" name="Text Box 1">
          <a:extLst>
            <a:ext uri="{FF2B5EF4-FFF2-40B4-BE49-F238E27FC236}">
              <a16:creationId xmlns:a16="http://schemas.microsoft.com/office/drawing/2014/main" id="{8BEBC80C-AC1E-C7F0-2E4B-E3C95F5191E1}"/>
            </a:ext>
          </a:extLst>
        </xdr:cNvPr>
        <xdr:cNvSpPr txBox="1">
          <a:spLocks noChangeArrowheads="1"/>
        </xdr:cNvSpPr>
      </xdr:nvSpPr>
      <xdr:spPr bwMode="auto">
        <a:xfrm>
          <a:off x="3248025" y="56502300"/>
          <a:ext cx="4248150" cy="238125"/>
        </a:xfrm>
        <a:prstGeom prst="rect">
          <a:avLst/>
        </a:prstGeom>
        <a:no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建築物に係る新築工事等（新築・増築・修繕・模様替）</a:t>
          </a:r>
          <a:endParaRPr lang="ja-JP" altLang="en-US"/>
        </a:p>
      </xdr:txBody>
    </xdr:sp>
    <xdr:clientData/>
  </xdr:twoCellAnchor>
  <xdr:twoCellAnchor editAs="oneCell">
    <xdr:from>
      <xdr:col>1</xdr:col>
      <xdr:colOff>381000</xdr:colOff>
      <xdr:row>0</xdr:row>
      <xdr:rowOff>285750</xdr:rowOff>
    </xdr:from>
    <xdr:to>
      <xdr:col>2</xdr:col>
      <xdr:colOff>809625</xdr:colOff>
      <xdr:row>0</xdr:row>
      <xdr:rowOff>638175</xdr:rowOff>
    </xdr:to>
    <xdr:sp macro="" textlink="">
      <xdr:nvSpPr>
        <xdr:cNvPr id="9218" name="Text Box 2">
          <a:extLst>
            <a:ext uri="{FF2B5EF4-FFF2-40B4-BE49-F238E27FC236}">
              <a16:creationId xmlns:a16="http://schemas.microsoft.com/office/drawing/2014/main" id="{EF4F497C-22FA-9D34-DF5C-957EE4555BD9}"/>
            </a:ext>
          </a:extLst>
        </xdr:cNvPr>
        <xdr:cNvSpPr txBox="1">
          <a:spLocks noChangeArrowheads="1"/>
        </xdr:cNvSpPr>
      </xdr:nvSpPr>
      <xdr:spPr bwMode="auto">
        <a:xfrm>
          <a:off x="695325" y="285750"/>
          <a:ext cx="1304925" cy="352425"/>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a:ea typeface="ＭＳ Ｐゴシック"/>
            </a:rPr>
            <a:t>記載方法</a:t>
          </a:r>
          <a:endParaRPr lang="ja-JP" altLang="en-US"/>
        </a:p>
      </xdr:txBody>
    </xdr:sp>
    <xdr:clientData/>
  </xdr:twoCellAnchor>
  <xdr:twoCellAnchor editAs="oneCell">
    <xdr:from>
      <xdr:col>4</xdr:col>
      <xdr:colOff>1390650</xdr:colOff>
      <xdr:row>4</xdr:row>
      <xdr:rowOff>28575</xdr:rowOff>
    </xdr:from>
    <xdr:to>
      <xdr:col>7</xdr:col>
      <xdr:colOff>38100</xdr:colOff>
      <xdr:row>8</xdr:row>
      <xdr:rowOff>38100</xdr:rowOff>
    </xdr:to>
    <xdr:sp macro="" textlink="">
      <xdr:nvSpPr>
        <xdr:cNvPr id="9219" name="AutoShape 3">
          <a:extLst>
            <a:ext uri="{FF2B5EF4-FFF2-40B4-BE49-F238E27FC236}">
              <a16:creationId xmlns:a16="http://schemas.microsoft.com/office/drawing/2014/main" id="{94677371-E2E3-0E26-89A7-B60E4FD91F58}"/>
            </a:ext>
          </a:extLst>
        </xdr:cNvPr>
        <xdr:cNvSpPr>
          <a:spLocks noChangeArrowheads="1"/>
        </xdr:cNvSpPr>
      </xdr:nvSpPr>
      <xdr:spPr bwMode="auto">
        <a:xfrm>
          <a:off x="5572125" y="1676400"/>
          <a:ext cx="2324100" cy="1390650"/>
        </a:xfrm>
        <a:prstGeom prst="wedgeRectCallout">
          <a:avLst>
            <a:gd name="adj1" fmla="val -113741"/>
            <a:gd name="adj2" fmla="val 57843"/>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作業内容の「有」、「無」については、解体に要する費用が発生するか否かに関わらず、工事内容に作業が含まれていれば「有」を、含まれていなければ「無」にチェックをしてください。</a:t>
          </a:r>
          <a:endParaRPr lang="ja-JP" altLang="en-US"/>
        </a:p>
      </xdr:txBody>
    </xdr:sp>
    <xdr:clientData/>
  </xdr:twoCellAnchor>
  <xdr:twoCellAnchor editAs="oneCell">
    <xdr:from>
      <xdr:col>3</xdr:col>
      <xdr:colOff>2076450</xdr:colOff>
      <xdr:row>21</xdr:row>
      <xdr:rowOff>142875</xdr:rowOff>
    </xdr:from>
    <xdr:to>
      <xdr:col>5</xdr:col>
      <xdr:colOff>771525</xdr:colOff>
      <xdr:row>24</xdr:row>
      <xdr:rowOff>276225</xdr:rowOff>
    </xdr:to>
    <xdr:sp macro="" textlink="">
      <xdr:nvSpPr>
        <xdr:cNvPr id="9220" name="AutoShape 4">
          <a:extLst>
            <a:ext uri="{FF2B5EF4-FFF2-40B4-BE49-F238E27FC236}">
              <a16:creationId xmlns:a16="http://schemas.microsoft.com/office/drawing/2014/main" id="{330AC609-047A-8E3B-0D0A-BC7DA04BF9FC}"/>
            </a:ext>
          </a:extLst>
        </xdr:cNvPr>
        <xdr:cNvSpPr>
          <a:spLocks noChangeArrowheads="1"/>
        </xdr:cNvSpPr>
      </xdr:nvSpPr>
      <xdr:spPr bwMode="auto">
        <a:xfrm>
          <a:off x="4143375" y="6962775"/>
          <a:ext cx="2486025" cy="914400"/>
        </a:xfrm>
        <a:prstGeom prst="wedgeRectCallout">
          <a:avLst>
            <a:gd name="adj1" fmla="val -80653"/>
            <a:gd name="adj2" fmla="val 58333"/>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建物の新築であっても、工事内容によりコンクリガラ、木材の端材等が発生する場合等は記載してください。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C356C-2546-437F-8EB3-45EA5B02C98E}">
  <sheetPr codeName="Sheet1">
    <tabColor rgb="FFFF7C80"/>
  </sheetPr>
  <dimension ref="A1:BB59"/>
  <sheetViews>
    <sheetView view="pageBreakPreview" zoomScale="85" zoomScaleNormal="85" workbookViewId="0">
      <selection activeCell="N9" sqref="N9"/>
    </sheetView>
  </sheetViews>
  <sheetFormatPr defaultColWidth="2.625" defaultRowHeight="15" customHeight="1" x14ac:dyDescent="0.15"/>
  <cols>
    <col min="1" max="8" width="2.625" style="61" customWidth="1"/>
    <col min="9" max="9" width="2.5" style="61" customWidth="1"/>
    <col min="10" max="28" width="2.625" style="61" customWidth="1"/>
    <col min="29" max="29" width="2.125" style="61" customWidth="1"/>
    <col min="30" max="33" width="2.625" style="61" customWidth="1"/>
    <col min="34" max="34" width="4.625" style="61" customWidth="1"/>
    <col min="35" max="35" width="1.625" style="61" customWidth="1"/>
    <col min="36" max="36" width="2.625" style="61"/>
    <col min="37" max="37" width="26.875" style="61" bestFit="1" customWidth="1"/>
    <col min="38" max="38" width="18.625" style="61" bestFit="1" customWidth="1"/>
    <col min="39" max="16384" width="2.625" style="61"/>
  </cols>
  <sheetData>
    <row r="1" spans="1:54" ht="30.75" customHeight="1" x14ac:dyDescent="0.15">
      <c r="A1" s="129" t="s">
        <v>27</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K1" s="62"/>
      <c r="AL1" s="62"/>
      <c r="AM1" s="62"/>
      <c r="AN1" s="62"/>
      <c r="AO1" s="62"/>
      <c r="AP1" s="62"/>
      <c r="AQ1" s="62"/>
      <c r="AR1" s="62"/>
      <c r="AS1" s="62"/>
      <c r="AT1" s="62"/>
      <c r="AU1" s="62"/>
      <c r="AV1" s="62"/>
      <c r="AW1" s="62"/>
      <c r="AX1" s="62"/>
      <c r="AY1" s="62"/>
      <c r="AZ1" s="62"/>
      <c r="BA1" s="62"/>
      <c r="BB1" s="62"/>
    </row>
    <row r="2" spans="1:54" s="63" customFormat="1" ht="18.75" customHeight="1" thickBot="1" x14ac:dyDescent="0.2">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K2" s="126" t="s">
        <v>68</v>
      </c>
      <c r="AL2" s="126"/>
      <c r="AM2" s="125"/>
      <c r="AN2" s="125"/>
      <c r="AO2" s="125"/>
      <c r="AP2" s="125"/>
      <c r="AQ2" s="125"/>
      <c r="AR2" s="125"/>
      <c r="AS2" s="125"/>
      <c r="AT2" s="125"/>
      <c r="AU2" s="125"/>
      <c r="AV2" s="125"/>
      <c r="AW2" s="125"/>
      <c r="AX2" s="125"/>
      <c r="AY2" s="125"/>
      <c r="AZ2" s="125"/>
      <c r="BA2" s="125"/>
      <c r="BB2" s="125"/>
    </row>
    <row r="3" spans="1:54" ht="18.75" customHeight="1" x14ac:dyDescent="0.15">
      <c r="A3" s="130" t="s">
        <v>322</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2"/>
      <c r="AK3" s="72" t="s">
        <v>102</v>
      </c>
      <c r="AL3" s="92" t="s">
        <v>103</v>
      </c>
      <c r="AM3" s="60"/>
      <c r="AN3" s="60"/>
      <c r="AO3" s="60"/>
      <c r="AP3" s="60"/>
      <c r="AQ3" s="60"/>
      <c r="AR3" s="60"/>
      <c r="AS3" s="60"/>
      <c r="AT3" s="60"/>
      <c r="AU3" s="60"/>
      <c r="AV3" s="60"/>
      <c r="AW3" s="60"/>
      <c r="AX3" s="60"/>
      <c r="AY3" s="60"/>
      <c r="AZ3" s="60"/>
      <c r="BA3" s="60"/>
      <c r="BB3" s="60"/>
    </row>
    <row r="4" spans="1:54" ht="18.75" customHeight="1" x14ac:dyDescent="0.15">
      <c r="A4" s="133" t="s">
        <v>323</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5"/>
      <c r="AK4" s="72" t="s">
        <v>104</v>
      </c>
      <c r="AL4" s="92" t="s">
        <v>105</v>
      </c>
      <c r="AM4" s="64"/>
      <c r="AN4" s="64"/>
      <c r="AO4" s="64"/>
      <c r="AP4" s="64"/>
      <c r="AQ4" s="64"/>
      <c r="AR4" s="64"/>
      <c r="AS4" s="64"/>
      <c r="AT4" s="64"/>
      <c r="AU4" s="64"/>
      <c r="AV4" s="64"/>
      <c r="AW4" s="64"/>
      <c r="AX4" s="64"/>
      <c r="AY4" s="64"/>
      <c r="AZ4" s="64"/>
      <c r="BA4" s="64"/>
      <c r="BB4" s="64"/>
    </row>
    <row r="5" spans="1:54" ht="18.75" customHeight="1" thickBot="1" x14ac:dyDescent="0.2">
      <c r="A5" s="136" t="s">
        <v>422</v>
      </c>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8"/>
      <c r="AK5" s="72" t="s">
        <v>412</v>
      </c>
      <c r="AL5" s="92" t="s">
        <v>106</v>
      </c>
      <c r="AM5" s="60"/>
      <c r="AN5" s="60"/>
      <c r="AO5" s="60"/>
      <c r="AP5" s="60"/>
      <c r="AQ5" s="68"/>
      <c r="AR5" s="60"/>
      <c r="AS5" s="60"/>
      <c r="AT5" s="60"/>
      <c r="AU5" s="60"/>
      <c r="AV5" s="60"/>
      <c r="AW5" s="60"/>
      <c r="AX5" s="60"/>
      <c r="AY5" s="60"/>
      <c r="AZ5" s="60"/>
      <c r="BA5" s="60"/>
      <c r="BB5" s="60"/>
    </row>
    <row r="6" spans="1:54" ht="18.75" customHeight="1" x14ac:dyDescent="0.15">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K6" s="72" t="s">
        <v>413</v>
      </c>
      <c r="AL6" s="92" t="s">
        <v>106</v>
      </c>
      <c r="AM6" s="60"/>
      <c r="AN6" s="60"/>
      <c r="AO6" s="60"/>
      <c r="AP6" s="60"/>
      <c r="AQ6" s="68"/>
      <c r="AR6" s="60"/>
      <c r="AS6" s="60"/>
      <c r="AT6" s="60"/>
      <c r="AU6" s="60"/>
      <c r="AV6" s="60"/>
      <c r="AW6" s="60"/>
      <c r="AX6" s="60"/>
      <c r="AY6" s="60"/>
      <c r="AZ6" s="60"/>
      <c r="BA6" s="60"/>
      <c r="BB6" s="60"/>
    </row>
    <row r="7" spans="1:54" s="66" customFormat="1" ht="18.75" customHeight="1" x14ac:dyDescent="0.15">
      <c r="A7" s="121" t="s">
        <v>28</v>
      </c>
      <c r="B7" s="121"/>
      <c r="C7" s="121"/>
      <c r="D7" s="121"/>
      <c r="E7" s="121"/>
      <c r="F7" s="121"/>
      <c r="G7" s="121"/>
      <c r="H7" s="121"/>
      <c r="I7" s="121"/>
      <c r="J7" s="121"/>
      <c r="K7" s="121"/>
      <c r="L7" s="121"/>
      <c r="M7" s="121"/>
      <c r="N7" s="121"/>
      <c r="O7" s="121"/>
      <c r="P7" s="65"/>
      <c r="Q7" s="65"/>
      <c r="R7" s="65"/>
      <c r="S7" s="65"/>
      <c r="T7" s="65"/>
      <c r="U7" s="65"/>
      <c r="V7" s="65"/>
      <c r="W7" s="65"/>
      <c r="X7" s="65"/>
      <c r="Y7" s="65"/>
      <c r="Z7" s="65"/>
      <c r="AA7" s="65"/>
      <c r="AB7" s="65"/>
      <c r="AC7" s="65"/>
      <c r="AD7" s="65"/>
      <c r="AE7" s="65"/>
      <c r="AF7" s="65"/>
      <c r="AG7" s="65"/>
      <c r="AH7" s="65"/>
      <c r="AI7" s="65"/>
      <c r="AK7" s="72" t="s">
        <v>107</v>
      </c>
      <c r="AL7" s="92" t="s">
        <v>108</v>
      </c>
      <c r="AM7" s="64"/>
      <c r="AN7" s="64"/>
      <c r="AO7" s="64"/>
      <c r="AP7" s="64"/>
      <c r="AQ7" s="64"/>
      <c r="AR7" s="64"/>
      <c r="AS7" s="64"/>
      <c r="AT7" s="64"/>
      <c r="AU7" s="64"/>
      <c r="AV7" s="64"/>
      <c r="AW7" s="64"/>
      <c r="AX7" s="64"/>
      <c r="AY7" s="64"/>
      <c r="AZ7" s="64"/>
      <c r="BA7" s="64"/>
      <c r="BB7" s="64"/>
    </row>
    <row r="8" spans="1:54" s="63" customFormat="1" ht="18.75" customHeight="1" x14ac:dyDescent="0.15">
      <c r="A8" s="65"/>
      <c r="B8" s="127" t="s">
        <v>394</v>
      </c>
      <c r="C8" s="127"/>
      <c r="D8" s="127"/>
      <c r="E8" s="127"/>
      <c r="F8" s="127"/>
      <c r="G8" s="127"/>
      <c r="H8" s="127"/>
      <c r="I8" s="127"/>
      <c r="J8" s="127"/>
      <c r="K8" s="127"/>
      <c r="L8" s="127"/>
      <c r="M8" s="127"/>
      <c r="N8" s="127"/>
      <c r="O8" s="127"/>
      <c r="P8" s="127"/>
      <c r="Q8" s="127"/>
      <c r="R8" s="127"/>
      <c r="S8" s="127"/>
      <c r="T8" s="128">
        <f>'契約書（工事）'!AL8</f>
        <v>0</v>
      </c>
      <c r="U8" s="128"/>
      <c r="V8" s="128"/>
      <c r="W8" s="128"/>
      <c r="X8" s="128"/>
      <c r="Y8" s="128"/>
      <c r="Z8" s="65" t="s">
        <v>395</v>
      </c>
      <c r="AA8" s="65"/>
      <c r="AB8" s="65"/>
      <c r="AC8" s="65"/>
      <c r="AD8" s="65"/>
      <c r="AE8" s="65"/>
      <c r="AF8" s="65"/>
      <c r="AG8" s="65"/>
      <c r="AH8" s="65"/>
      <c r="AI8" s="61"/>
      <c r="AK8" s="72" t="s">
        <v>109</v>
      </c>
      <c r="AL8" s="92" t="s">
        <v>108</v>
      </c>
      <c r="AM8" s="64"/>
      <c r="AN8" s="64"/>
      <c r="AO8" s="64"/>
      <c r="AP8" s="64"/>
      <c r="AQ8" s="64"/>
      <c r="AR8" s="64"/>
      <c r="AS8" s="64"/>
      <c r="AT8" s="64"/>
      <c r="AU8" s="64"/>
      <c r="AV8" s="64"/>
      <c r="AW8" s="64"/>
      <c r="AX8" s="64"/>
      <c r="AY8" s="64"/>
      <c r="AZ8" s="64"/>
      <c r="BA8" s="64"/>
      <c r="BB8" s="64"/>
    </row>
    <row r="9" spans="1:54" ht="18.75" customHeight="1" x14ac:dyDescent="0.15">
      <c r="A9" s="65"/>
      <c r="B9" s="65" t="s">
        <v>423</v>
      </c>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K9" s="72" t="s">
        <v>110</v>
      </c>
      <c r="AL9" s="92" t="s">
        <v>111</v>
      </c>
      <c r="AM9" s="64"/>
      <c r="AN9" s="64"/>
      <c r="AO9" s="64"/>
      <c r="AP9" s="64"/>
      <c r="AQ9" s="64"/>
      <c r="AR9" s="64"/>
      <c r="AS9" s="64"/>
      <c r="AT9" s="64"/>
      <c r="AU9" s="64"/>
      <c r="AV9" s="64"/>
      <c r="AW9" s="64"/>
      <c r="AX9" s="64"/>
      <c r="AY9" s="64"/>
      <c r="AZ9" s="64"/>
      <c r="BA9" s="64"/>
      <c r="BB9" s="64"/>
    </row>
    <row r="10" spans="1:54" ht="18.75" customHeight="1" x14ac:dyDescent="0.15">
      <c r="A10" s="65"/>
      <c r="B10" s="65" t="s">
        <v>396</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K10" s="72" t="s">
        <v>416</v>
      </c>
      <c r="AL10" s="92" t="s">
        <v>417</v>
      </c>
      <c r="AM10" s="64"/>
      <c r="AN10" s="64"/>
      <c r="AO10" s="64"/>
      <c r="AP10" s="64"/>
      <c r="AQ10" s="64"/>
      <c r="AR10" s="64"/>
      <c r="AS10" s="64"/>
      <c r="AT10" s="64"/>
      <c r="AU10" s="64"/>
      <c r="AV10" s="64"/>
      <c r="AW10" s="64"/>
      <c r="AX10" s="64"/>
      <c r="AY10" s="64"/>
      <c r="AZ10" s="64"/>
      <c r="BA10" s="64"/>
      <c r="BB10" s="64"/>
    </row>
    <row r="11" spans="1:54" ht="18.75" customHeight="1" x14ac:dyDescent="0.15">
      <c r="A11" s="65"/>
      <c r="B11" s="65" t="s">
        <v>397</v>
      </c>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K11" s="72" t="s">
        <v>369</v>
      </c>
      <c r="AL11" s="92" t="s">
        <v>370</v>
      </c>
      <c r="AM11" s="64"/>
      <c r="AN11" s="64"/>
      <c r="AO11" s="64"/>
      <c r="AP11" s="64"/>
      <c r="AQ11" s="64"/>
      <c r="AR11" s="64"/>
      <c r="AS11" s="64"/>
      <c r="AT11" s="64"/>
      <c r="AU11" s="64"/>
      <c r="AV11" s="64"/>
      <c r="AW11" s="64"/>
      <c r="AX11" s="64"/>
      <c r="AY11" s="64"/>
      <c r="AZ11" s="64"/>
      <c r="BA11" s="64"/>
      <c r="BB11" s="64"/>
    </row>
    <row r="12" spans="1:54" ht="18.75" customHeight="1" x14ac:dyDescent="0.15">
      <c r="A12" s="65"/>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65"/>
      <c r="AG12" s="65"/>
      <c r="AH12" s="65"/>
      <c r="AI12" s="65"/>
      <c r="AK12" s="72" t="s">
        <v>112</v>
      </c>
      <c r="AL12" s="92" t="s">
        <v>113</v>
      </c>
      <c r="AM12" s="69"/>
      <c r="AN12" s="69"/>
      <c r="AO12" s="64"/>
      <c r="AP12" s="70"/>
      <c r="AQ12" s="70"/>
      <c r="AR12" s="70"/>
      <c r="AS12" s="70"/>
      <c r="AT12" s="70"/>
      <c r="AU12" s="70"/>
      <c r="AV12" s="70"/>
      <c r="AW12" s="70"/>
      <c r="AX12" s="70"/>
      <c r="AY12" s="70"/>
      <c r="AZ12" s="70"/>
      <c r="BA12" s="70"/>
      <c r="BB12" s="64"/>
    </row>
    <row r="13" spans="1:54" ht="18.75" customHeight="1" x14ac:dyDescent="0.15">
      <c r="A13" s="65"/>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K13" s="72" t="s">
        <v>398</v>
      </c>
      <c r="AL13" s="92" t="s">
        <v>399</v>
      </c>
      <c r="AM13" s="69"/>
      <c r="AN13" s="69"/>
      <c r="AO13" s="64"/>
      <c r="AP13" s="70"/>
      <c r="AQ13" s="70"/>
      <c r="AR13" s="70"/>
      <c r="AS13" s="70"/>
      <c r="AT13" s="70"/>
      <c r="AU13" s="70"/>
      <c r="AV13" s="70"/>
      <c r="AW13" s="70"/>
      <c r="AX13" s="70"/>
      <c r="AY13" s="70"/>
      <c r="AZ13" s="70"/>
      <c r="BA13" s="70"/>
      <c r="BB13" s="64"/>
    </row>
    <row r="14" spans="1:54" ht="18.75" customHeight="1" x14ac:dyDescent="0.15">
      <c r="A14" s="121" t="s">
        <v>29</v>
      </c>
      <c r="B14" s="121"/>
      <c r="C14" s="121"/>
      <c r="D14" s="121"/>
      <c r="E14" s="121"/>
      <c r="F14" s="121"/>
      <c r="G14" s="121"/>
      <c r="H14" s="121"/>
      <c r="I14" s="121"/>
      <c r="J14" s="121"/>
      <c r="K14" s="121"/>
      <c r="L14" s="121"/>
      <c r="M14" s="121"/>
      <c r="N14" s="121"/>
      <c r="O14" s="121"/>
      <c r="P14" s="65"/>
      <c r="Q14" s="65"/>
      <c r="R14" s="65"/>
      <c r="S14" s="65"/>
      <c r="T14" s="65"/>
      <c r="U14" s="65"/>
      <c r="V14" s="65"/>
      <c r="W14" s="65"/>
      <c r="X14" s="65"/>
      <c r="Y14" s="65"/>
      <c r="Z14" s="65"/>
      <c r="AA14" s="65"/>
      <c r="AB14" s="65"/>
      <c r="AC14" s="65"/>
      <c r="AD14" s="65"/>
      <c r="AE14" s="65"/>
      <c r="AF14" s="65"/>
      <c r="AG14" s="65"/>
      <c r="AH14" s="65"/>
      <c r="AI14" s="65"/>
      <c r="AK14" s="72" t="s">
        <v>371</v>
      </c>
      <c r="AL14" s="92" t="s">
        <v>372</v>
      </c>
      <c r="AM14" s="69"/>
      <c r="AN14" s="69"/>
      <c r="AO14" s="64"/>
      <c r="AP14" s="70"/>
      <c r="AQ14" s="70"/>
      <c r="AR14" s="70"/>
      <c r="AS14" s="70"/>
      <c r="AT14" s="70"/>
      <c r="AU14" s="70"/>
      <c r="AV14" s="70"/>
      <c r="AW14" s="70"/>
      <c r="AX14" s="70"/>
      <c r="AY14" s="70"/>
      <c r="AZ14" s="70"/>
      <c r="BA14" s="70"/>
      <c r="BB14" s="64"/>
    </row>
    <row r="15" spans="1:54" ht="18.75" customHeight="1" x14ac:dyDescent="0.15">
      <c r="A15" s="65"/>
      <c r="B15" s="65" t="s">
        <v>57</v>
      </c>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K15" s="72" t="s">
        <v>400</v>
      </c>
      <c r="AL15" s="92" t="s">
        <v>373</v>
      </c>
      <c r="AM15" s="69"/>
      <c r="AN15" s="69"/>
      <c r="AO15" s="64"/>
      <c r="AP15" s="70"/>
      <c r="AQ15" s="70"/>
      <c r="AR15" s="70"/>
      <c r="AS15" s="70"/>
      <c r="AT15" s="70"/>
      <c r="AU15" s="70"/>
      <c r="AV15" s="70"/>
      <c r="AW15" s="70"/>
      <c r="AX15" s="70"/>
      <c r="AY15" s="70"/>
      <c r="AZ15" s="70"/>
      <c r="BA15" s="70"/>
      <c r="BB15" s="64"/>
    </row>
    <row r="16" spans="1:54" ht="18.75" customHeight="1" x14ac:dyDescent="0.15">
      <c r="A16" s="65"/>
      <c r="B16" s="65" t="s">
        <v>424</v>
      </c>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K16" s="72" t="s">
        <v>414</v>
      </c>
      <c r="AL16" s="92" t="s">
        <v>374</v>
      </c>
      <c r="AM16" s="69"/>
      <c r="AN16" s="69"/>
      <c r="AO16" s="64"/>
      <c r="AP16" s="60"/>
      <c r="AQ16" s="60"/>
      <c r="AR16" s="60"/>
      <c r="AS16" s="60"/>
      <c r="AT16" s="60"/>
      <c r="AU16" s="71"/>
      <c r="AV16" s="71"/>
      <c r="AW16" s="71"/>
      <c r="AX16" s="71"/>
      <c r="AY16" s="67"/>
      <c r="AZ16" s="60"/>
      <c r="BA16" s="60"/>
      <c r="BB16" s="60"/>
    </row>
    <row r="17" spans="1:38" ht="18.75" customHeight="1" x14ac:dyDescent="0.15">
      <c r="A17" s="65"/>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K17" s="72" t="s">
        <v>114</v>
      </c>
      <c r="AL17" s="92" t="s">
        <v>115</v>
      </c>
    </row>
    <row r="18" spans="1:38" ht="18.75" customHeight="1" x14ac:dyDescent="0.15">
      <c r="A18" s="65"/>
      <c r="B18" s="65" t="s">
        <v>30</v>
      </c>
      <c r="C18" s="65"/>
      <c r="D18" s="65"/>
      <c r="E18" s="65"/>
      <c r="F18" s="65"/>
      <c r="G18" s="65"/>
      <c r="H18" s="65"/>
      <c r="I18" s="65">
        <v>1</v>
      </c>
      <c r="J18" s="65"/>
      <c r="K18" s="65" t="s">
        <v>31</v>
      </c>
      <c r="L18" s="65"/>
      <c r="M18" s="65"/>
      <c r="N18" s="65"/>
      <c r="O18" s="65"/>
      <c r="P18" s="65"/>
      <c r="Q18" s="65"/>
      <c r="R18" s="65"/>
      <c r="S18" s="65"/>
      <c r="T18" s="65"/>
      <c r="U18" s="65"/>
      <c r="V18" s="65"/>
      <c r="W18" s="65"/>
      <c r="X18" s="65"/>
      <c r="Y18" s="65"/>
      <c r="Z18" s="65"/>
      <c r="AA18" s="65"/>
      <c r="AB18" s="65"/>
      <c r="AC18" s="65"/>
      <c r="AD18" s="65"/>
      <c r="AE18" s="65"/>
      <c r="AF18" s="65"/>
      <c r="AG18" s="65"/>
      <c r="AH18" s="65"/>
      <c r="AI18" s="65"/>
      <c r="AK18" s="92" t="s">
        <v>375</v>
      </c>
      <c r="AL18" s="92" t="s">
        <v>376</v>
      </c>
    </row>
    <row r="19" spans="1:38" ht="18.75" customHeight="1" x14ac:dyDescent="0.15">
      <c r="A19" s="65"/>
      <c r="B19" s="65"/>
      <c r="C19" s="65"/>
      <c r="D19" s="65"/>
      <c r="E19" s="65"/>
      <c r="F19" s="65"/>
      <c r="G19" s="65"/>
      <c r="H19" s="65"/>
      <c r="I19" s="65">
        <v>2</v>
      </c>
      <c r="J19" s="65"/>
      <c r="K19" s="65" t="s">
        <v>32</v>
      </c>
      <c r="L19" s="65"/>
      <c r="M19" s="65"/>
      <c r="N19" s="65"/>
      <c r="O19" s="65"/>
      <c r="P19" s="65"/>
      <c r="Q19" s="65"/>
      <c r="R19" s="65"/>
      <c r="S19" s="65"/>
      <c r="T19" s="65"/>
      <c r="U19" s="65"/>
      <c r="V19" s="65"/>
      <c r="W19" s="65"/>
      <c r="X19" s="65"/>
      <c r="Y19" s="65"/>
      <c r="Z19" s="65"/>
      <c r="AA19" s="65"/>
      <c r="AB19" s="65"/>
      <c r="AC19" s="65"/>
      <c r="AD19" s="65"/>
      <c r="AE19" s="65"/>
      <c r="AF19" s="65"/>
      <c r="AG19" s="65"/>
      <c r="AH19" s="65"/>
      <c r="AI19" s="65"/>
      <c r="AK19" s="72" t="s">
        <v>415</v>
      </c>
      <c r="AL19" s="92" t="s">
        <v>116</v>
      </c>
    </row>
    <row r="20" spans="1:38" ht="18.75" customHeight="1" x14ac:dyDescent="0.15">
      <c r="A20" s="65"/>
      <c r="B20" s="65"/>
      <c r="C20" s="65"/>
      <c r="D20" s="65"/>
      <c r="E20" s="65"/>
      <c r="F20" s="65"/>
      <c r="G20" s="65"/>
      <c r="H20" s="65"/>
      <c r="I20" s="65">
        <v>3</v>
      </c>
      <c r="J20" s="65"/>
      <c r="K20" s="65" t="s">
        <v>33</v>
      </c>
      <c r="L20" s="65"/>
      <c r="M20" s="65"/>
      <c r="N20" s="65"/>
      <c r="O20" s="65"/>
      <c r="P20" s="65"/>
      <c r="Q20" s="65"/>
      <c r="R20" s="65"/>
      <c r="S20" s="65"/>
      <c r="T20" s="65"/>
      <c r="U20" s="65"/>
      <c r="V20" s="65"/>
      <c r="W20" s="65"/>
      <c r="X20" s="65"/>
      <c r="Y20" s="65"/>
      <c r="Z20" s="65"/>
      <c r="AA20" s="65"/>
      <c r="AB20" s="65"/>
      <c r="AC20" s="65"/>
      <c r="AD20" s="65"/>
      <c r="AE20" s="65"/>
      <c r="AF20" s="65"/>
      <c r="AG20" s="65"/>
      <c r="AH20" s="65"/>
      <c r="AI20" s="65"/>
      <c r="AK20" s="72" t="s">
        <v>377</v>
      </c>
      <c r="AL20" s="92" t="s">
        <v>378</v>
      </c>
    </row>
    <row r="21" spans="1:38" ht="18.75" customHeight="1" x14ac:dyDescent="0.15">
      <c r="A21" s="65"/>
      <c r="B21" s="65"/>
      <c r="C21" s="65"/>
      <c r="D21" s="65"/>
      <c r="E21" s="65"/>
      <c r="F21" s="65"/>
      <c r="G21" s="65"/>
      <c r="H21" s="65"/>
      <c r="I21" s="65">
        <v>4</v>
      </c>
      <c r="J21" s="65"/>
      <c r="K21" s="65" t="s">
        <v>34</v>
      </c>
      <c r="L21" s="65"/>
      <c r="M21" s="65"/>
      <c r="N21" s="65"/>
      <c r="O21" s="65"/>
      <c r="P21" s="65"/>
      <c r="Q21" s="65"/>
      <c r="R21" s="65"/>
      <c r="S21" s="65"/>
      <c r="T21" s="65"/>
      <c r="U21" s="65"/>
      <c r="V21" s="65"/>
      <c r="W21" s="65"/>
      <c r="X21" s="65"/>
      <c r="Y21" s="65"/>
      <c r="Z21" s="65"/>
      <c r="AA21" s="65"/>
      <c r="AB21" s="65"/>
      <c r="AC21" s="65"/>
      <c r="AD21" s="65"/>
      <c r="AE21" s="65"/>
      <c r="AF21" s="65"/>
      <c r="AG21" s="65"/>
      <c r="AH21" s="65"/>
      <c r="AI21" s="65"/>
      <c r="AK21" s="73" t="s">
        <v>117</v>
      </c>
      <c r="AL21" s="92" t="s">
        <v>118</v>
      </c>
    </row>
    <row r="22" spans="1:38" ht="18.75" customHeight="1" x14ac:dyDescent="0.15">
      <c r="A22" s="65"/>
      <c r="B22" s="65"/>
      <c r="C22" s="65"/>
      <c r="D22" s="65"/>
      <c r="E22" s="65"/>
      <c r="F22" s="65"/>
      <c r="G22" s="65"/>
      <c r="H22" s="65"/>
      <c r="I22" s="65">
        <v>5</v>
      </c>
      <c r="J22" s="65"/>
      <c r="K22" s="65" t="s">
        <v>35</v>
      </c>
      <c r="L22" s="65"/>
      <c r="M22" s="65"/>
      <c r="N22" s="65"/>
      <c r="O22" s="65"/>
      <c r="P22" s="65"/>
      <c r="Q22" s="65"/>
      <c r="R22" s="65"/>
      <c r="S22" s="65"/>
      <c r="T22" s="65"/>
      <c r="U22" s="65"/>
      <c r="V22" s="65"/>
      <c r="W22" s="65"/>
      <c r="X22" s="65"/>
      <c r="Y22" s="65"/>
      <c r="Z22" s="65"/>
      <c r="AA22" s="65"/>
      <c r="AB22" s="65"/>
      <c r="AC22" s="65"/>
      <c r="AD22" s="65"/>
      <c r="AE22" s="65"/>
      <c r="AF22" s="65"/>
      <c r="AG22" s="65"/>
      <c r="AH22" s="65"/>
      <c r="AI22" s="65"/>
    </row>
    <row r="23" spans="1:38" ht="18.75" customHeight="1" x14ac:dyDescent="0.15">
      <c r="A23" s="65"/>
      <c r="B23" s="65"/>
      <c r="C23" s="65"/>
      <c r="D23" s="65"/>
      <c r="E23" s="65"/>
      <c r="F23" s="65"/>
      <c r="G23" s="65"/>
      <c r="H23" s="65"/>
      <c r="I23" s="65">
        <v>6</v>
      </c>
      <c r="J23" s="65"/>
      <c r="K23" s="65" t="s">
        <v>36</v>
      </c>
      <c r="L23" s="65"/>
      <c r="M23" s="65"/>
      <c r="N23" s="65"/>
      <c r="O23" s="65"/>
      <c r="P23" s="65"/>
      <c r="Q23" s="65"/>
      <c r="R23" s="65"/>
      <c r="S23" s="65"/>
      <c r="T23" s="65"/>
      <c r="U23" s="65"/>
      <c r="V23" s="65"/>
      <c r="W23" s="65"/>
      <c r="X23" s="65"/>
      <c r="Y23" s="65"/>
      <c r="Z23" s="65"/>
      <c r="AA23" s="65"/>
      <c r="AB23" s="65"/>
      <c r="AC23" s="65"/>
      <c r="AD23" s="65"/>
      <c r="AE23" s="65"/>
      <c r="AF23" s="65"/>
      <c r="AG23" s="65"/>
      <c r="AH23" s="65"/>
      <c r="AI23" s="65"/>
      <c r="AK23" s="123" t="s">
        <v>379</v>
      </c>
      <c r="AL23" s="124"/>
    </row>
    <row r="24" spans="1:38" ht="18.75" customHeight="1" x14ac:dyDescent="0.15">
      <c r="A24" s="65"/>
      <c r="B24" s="65"/>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65"/>
      <c r="AK24" s="94" t="s">
        <v>368</v>
      </c>
      <c r="AL24" s="93" t="s">
        <v>352</v>
      </c>
    </row>
    <row r="25" spans="1:38" ht="18.75" customHeight="1" x14ac:dyDescent="0.15">
      <c r="A25" s="121" t="s">
        <v>37</v>
      </c>
      <c r="B25" s="121"/>
      <c r="C25" s="121"/>
      <c r="D25" s="121"/>
      <c r="E25" s="121"/>
      <c r="F25" s="121"/>
      <c r="G25" s="121"/>
      <c r="H25" s="121"/>
      <c r="I25" s="121"/>
      <c r="J25" s="121"/>
      <c r="K25" s="121"/>
      <c r="L25" s="121"/>
      <c r="M25" s="121"/>
      <c r="N25" s="121"/>
      <c r="O25" s="121"/>
      <c r="P25" s="65"/>
      <c r="Q25" s="65"/>
      <c r="R25" s="65"/>
      <c r="S25" s="65"/>
      <c r="T25" s="65"/>
      <c r="U25" s="65"/>
      <c r="V25" s="65"/>
      <c r="W25" s="65"/>
      <c r="X25" s="65"/>
      <c r="Y25" s="65"/>
      <c r="Z25" s="65"/>
      <c r="AA25" s="65"/>
      <c r="AB25" s="65"/>
      <c r="AC25" s="65"/>
      <c r="AD25" s="65"/>
      <c r="AE25" s="65"/>
      <c r="AF25" s="65"/>
      <c r="AG25" s="65"/>
      <c r="AH25" s="65"/>
      <c r="AI25" s="65"/>
      <c r="AK25" s="95" t="s">
        <v>353</v>
      </c>
      <c r="AL25" s="91" t="s">
        <v>354</v>
      </c>
    </row>
    <row r="26" spans="1:38" ht="18.75" customHeight="1" x14ac:dyDescent="0.15">
      <c r="A26" s="65"/>
      <c r="B26" s="65" t="s">
        <v>58</v>
      </c>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K26" s="95" t="s">
        <v>355</v>
      </c>
      <c r="AL26" s="91" t="s">
        <v>356</v>
      </c>
    </row>
    <row r="27" spans="1:38" ht="18.75" customHeight="1" x14ac:dyDescent="0.15">
      <c r="A27" s="65"/>
      <c r="B27" s="65" t="s">
        <v>59</v>
      </c>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K27" s="95" t="s">
        <v>357</v>
      </c>
      <c r="AL27" s="91" t="s">
        <v>356</v>
      </c>
    </row>
    <row r="28" spans="1:38" ht="18.75" customHeight="1" x14ac:dyDescent="0.15">
      <c r="A28" s="65"/>
      <c r="B28" s="65" t="s">
        <v>60</v>
      </c>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K28" s="95" t="s">
        <v>358</v>
      </c>
      <c r="AL28" s="91" t="s">
        <v>401</v>
      </c>
    </row>
    <row r="29" spans="1:38" ht="18.75" customHeight="1" x14ac:dyDescent="0.15">
      <c r="A29" s="65"/>
      <c r="B29" s="65" t="s">
        <v>38</v>
      </c>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K29" s="95" t="s">
        <v>359</v>
      </c>
      <c r="AL29" s="91" t="s">
        <v>402</v>
      </c>
    </row>
    <row r="30" spans="1:38" ht="18.75" customHeight="1" x14ac:dyDescent="0.15">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K30" s="95" t="s">
        <v>360</v>
      </c>
      <c r="AL30" s="91" t="s">
        <v>403</v>
      </c>
    </row>
    <row r="31" spans="1:38" ht="18.75" customHeight="1" x14ac:dyDescent="0.15">
      <c r="A31" s="121" t="s">
        <v>39</v>
      </c>
      <c r="B31" s="121"/>
      <c r="C31" s="121"/>
      <c r="D31" s="121"/>
      <c r="E31" s="121"/>
      <c r="F31" s="121"/>
      <c r="G31" s="121"/>
      <c r="H31" s="121"/>
      <c r="I31" s="121"/>
      <c r="J31" s="121"/>
      <c r="K31" s="121"/>
      <c r="L31" s="121"/>
      <c r="M31" s="121"/>
      <c r="N31" s="121"/>
      <c r="O31" s="121"/>
      <c r="P31" s="65"/>
      <c r="Q31" s="65"/>
      <c r="R31" s="65"/>
      <c r="S31" s="65"/>
      <c r="T31" s="65"/>
      <c r="U31" s="65"/>
      <c r="V31" s="65"/>
      <c r="W31" s="65"/>
      <c r="X31" s="65"/>
      <c r="Y31" s="65"/>
      <c r="Z31" s="65"/>
      <c r="AA31" s="65"/>
      <c r="AB31" s="65"/>
      <c r="AC31" s="65"/>
      <c r="AD31" s="65"/>
      <c r="AE31" s="65"/>
      <c r="AF31" s="65"/>
      <c r="AG31" s="65"/>
      <c r="AH31" s="65"/>
      <c r="AI31" s="65"/>
      <c r="AK31" s="95" t="s">
        <v>361</v>
      </c>
      <c r="AL31" s="91" t="s">
        <v>404</v>
      </c>
    </row>
    <row r="32" spans="1:38" ht="18.75" customHeight="1" x14ac:dyDescent="0.15">
      <c r="A32" s="65"/>
      <c r="B32" s="65"/>
      <c r="C32" s="65" t="s">
        <v>61</v>
      </c>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K32" s="95" t="s">
        <v>362</v>
      </c>
      <c r="AL32" s="91" t="s">
        <v>405</v>
      </c>
    </row>
    <row r="33" spans="1:38" ht="18.75" customHeight="1" x14ac:dyDescent="0.15">
      <c r="A33" s="65"/>
      <c r="B33" s="65"/>
      <c r="C33" s="65" t="s">
        <v>62</v>
      </c>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K33" s="95" t="s">
        <v>363</v>
      </c>
      <c r="AL33" s="91" t="s">
        <v>406</v>
      </c>
    </row>
    <row r="34" spans="1:38" ht="18.75" customHeight="1" x14ac:dyDescent="0.15">
      <c r="A34" s="65"/>
      <c r="B34" s="65"/>
      <c r="C34" s="65" t="s">
        <v>63</v>
      </c>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K34" s="95" t="s">
        <v>364</v>
      </c>
      <c r="AL34" s="91" t="s">
        <v>407</v>
      </c>
    </row>
    <row r="35" spans="1:38" ht="18.75" customHeight="1" x14ac:dyDescent="0.15">
      <c r="A35" s="65"/>
      <c r="B35" s="65"/>
      <c r="C35" s="65" t="s">
        <v>64</v>
      </c>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K35" s="95" t="s">
        <v>365</v>
      </c>
      <c r="AL35" s="91" t="s">
        <v>408</v>
      </c>
    </row>
    <row r="36" spans="1:38" ht="18.75" customHeight="1" x14ac:dyDescent="0.15">
      <c r="A36" s="65"/>
      <c r="B36" s="65"/>
      <c r="C36" s="65" t="s">
        <v>65</v>
      </c>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K36" s="95" t="s">
        <v>366</v>
      </c>
      <c r="AL36" s="91" t="s">
        <v>409</v>
      </c>
    </row>
    <row r="37" spans="1:38" ht="18.75" customHeight="1" x14ac:dyDescent="0.15">
      <c r="A37" s="65"/>
      <c r="B37" s="65"/>
      <c r="C37" s="65" t="s">
        <v>425</v>
      </c>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K37" s="95" t="s">
        <v>367</v>
      </c>
      <c r="AL37" s="91" t="s">
        <v>356</v>
      </c>
    </row>
    <row r="38" spans="1:38" ht="18" customHeight="1" x14ac:dyDescent="0.15">
      <c r="A38" s="65"/>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row>
    <row r="39" spans="1:38" ht="18" customHeight="1" x14ac:dyDescent="0.15">
      <c r="A39" s="65"/>
      <c r="B39" s="121" t="s">
        <v>186</v>
      </c>
      <c r="C39" s="121"/>
      <c r="D39" s="121"/>
      <c r="E39" s="121"/>
      <c r="F39" s="121"/>
      <c r="G39" s="121"/>
      <c r="H39" s="121"/>
      <c r="I39" s="121"/>
      <c r="J39" s="121"/>
      <c r="K39" s="121"/>
      <c r="L39" s="121"/>
      <c r="M39" s="121"/>
      <c r="N39" s="121"/>
      <c r="O39" s="121"/>
      <c r="P39" s="121"/>
      <c r="Q39" s="121" t="s">
        <v>40</v>
      </c>
      <c r="R39" s="121"/>
      <c r="S39" s="121"/>
      <c r="T39" s="121"/>
      <c r="U39" s="121"/>
      <c r="V39" s="121"/>
      <c r="W39" s="119" t="s">
        <v>66</v>
      </c>
      <c r="X39" s="119"/>
      <c r="Y39" s="119"/>
      <c r="Z39" s="119"/>
      <c r="AA39" s="119"/>
      <c r="AB39" s="119"/>
      <c r="AC39" s="119"/>
      <c r="AD39" s="119"/>
      <c r="AE39" s="119"/>
      <c r="AF39" s="119"/>
      <c r="AG39" s="119"/>
      <c r="AH39" s="65"/>
      <c r="AI39" s="65"/>
    </row>
    <row r="40" spans="1:38" ht="18" customHeight="1" x14ac:dyDescent="0.15">
      <c r="A40" s="65"/>
      <c r="B40" s="122" t="s">
        <v>41</v>
      </c>
      <c r="C40" s="122"/>
      <c r="D40" s="122"/>
      <c r="E40" s="122"/>
      <c r="F40" s="122"/>
      <c r="G40" s="122"/>
      <c r="H40" s="122"/>
      <c r="I40" s="122"/>
      <c r="J40" s="122"/>
      <c r="K40" s="122"/>
      <c r="L40" s="122"/>
      <c r="M40" s="122"/>
      <c r="N40" s="122"/>
      <c r="O40" s="122"/>
      <c r="P40" s="122"/>
      <c r="Q40" s="119" t="s">
        <v>42</v>
      </c>
      <c r="R40" s="119"/>
      <c r="S40" s="119"/>
      <c r="T40" s="119"/>
      <c r="U40" s="119"/>
      <c r="V40" s="119"/>
      <c r="W40" s="119"/>
      <c r="X40" s="119"/>
      <c r="Y40" s="119"/>
      <c r="Z40" s="119"/>
      <c r="AA40" s="119"/>
      <c r="AB40" s="119"/>
      <c r="AC40" s="119"/>
      <c r="AD40" s="119"/>
      <c r="AE40" s="119"/>
      <c r="AF40" s="119"/>
      <c r="AG40" s="119"/>
      <c r="AH40" s="65"/>
      <c r="AI40" s="65"/>
      <c r="AK40" s="61" t="s">
        <v>347</v>
      </c>
    </row>
    <row r="41" spans="1:38" ht="18" customHeight="1" x14ac:dyDescent="0.15">
      <c r="A41" s="65"/>
      <c r="B41" s="122" t="s">
        <v>43</v>
      </c>
      <c r="C41" s="122"/>
      <c r="D41" s="122"/>
      <c r="E41" s="122"/>
      <c r="F41" s="122"/>
      <c r="G41" s="122"/>
      <c r="H41" s="122"/>
      <c r="I41" s="122"/>
      <c r="J41" s="122"/>
      <c r="K41" s="122"/>
      <c r="L41" s="122"/>
      <c r="M41" s="122"/>
      <c r="N41" s="122"/>
      <c r="O41" s="122"/>
      <c r="P41" s="122"/>
      <c r="Q41" s="119" t="s">
        <v>44</v>
      </c>
      <c r="R41" s="119"/>
      <c r="S41" s="119"/>
      <c r="T41" s="119"/>
      <c r="U41" s="119"/>
      <c r="V41" s="119"/>
      <c r="W41" s="119" t="s">
        <v>67</v>
      </c>
      <c r="X41" s="119"/>
      <c r="Y41" s="119"/>
      <c r="Z41" s="119"/>
      <c r="AA41" s="119"/>
      <c r="AB41" s="119"/>
      <c r="AC41" s="119"/>
      <c r="AD41" s="119"/>
      <c r="AE41" s="119"/>
      <c r="AF41" s="119"/>
      <c r="AG41" s="119"/>
      <c r="AH41" s="65"/>
      <c r="AI41" s="65"/>
      <c r="AK41" s="61" t="s">
        <v>348</v>
      </c>
    </row>
    <row r="42" spans="1:38" ht="18" customHeight="1" x14ac:dyDescent="0.15">
      <c r="A42" s="65"/>
      <c r="B42" s="122" t="s">
        <v>45</v>
      </c>
      <c r="C42" s="122"/>
      <c r="D42" s="122"/>
      <c r="E42" s="122"/>
      <c r="F42" s="122"/>
      <c r="G42" s="122"/>
      <c r="H42" s="122"/>
      <c r="I42" s="122"/>
      <c r="J42" s="122"/>
      <c r="K42" s="122"/>
      <c r="L42" s="122"/>
      <c r="M42" s="122"/>
      <c r="N42" s="122"/>
      <c r="O42" s="122"/>
      <c r="P42" s="122"/>
      <c r="Q42" s="119" t="s">
        <v>46</v>
      </c>
      <c r="R42" s="119"/>
      <c r="S42" s="119"/>
      <c r="T42" s="119"/>
      <c r="U42" s="119"/>
      <c r="V42" s="119"/>
      <c r="W42" s="119" t="s">
        <v>67</v>
      </c>
      <c r="X42" s="119"/>
      <c r="Y42" s="119"/>
      <c r="Z42" s="119"/>
      <c r="AA42" s="119"/>
      <c r="AB42" s="119"/>
      <c r="AC42" s="119"/>
      <c r="AD42" s="119"/>
      <c r="AE42" s="119"/>
      <c r="AF42" s="119"/>
      <c r="AG42" s="119"/>
      <c r="AH42" s="65"/>
      <c r="AI42" s="65"/>
      <c r="AK42" s="61" t="s">
        <v>349</v>
      </c>
    </row>
    <row r="43" spans="1:38" ht="18" customHeight="1" x14ac:dyDescent="0.15">
      <c r="A43" s="65"/>
      <c r="B43" s="122" t="s">
        <v>47</v>
      </c>
      <c r="C43" s="122"/>
      <c r="D43" s="122"/>
      <c r="E43" s="122"/>
      <c r="F43" s="122"/>
      <c r="G43" s="122"/>
      <c r="H43" s="122"/>
      <c r="I43" s="122"/>
      <c r="J43" s="122"/>
      <c r="K43" s="122"/>
      <c r="L43" s="122"/>
      <c r="M43" s="122"/>
      <c r="N43" s="122"/>
      <c r="O43" s="122"/>
      <c r="P43" s="122"/>
      <c r="Q43" s="119" t="s">
        <v>48</v>
      </c>
      <c r="R43" s="119"/>
      <c r="S43" s="119"/>
      <c r="T43" s="119"/>
      <c r="U43" s="119"/>
      <c r="V43" s="119"/>
      <c r="W43" s="119"/>
      <c r="X43" s="119"/>
      <c r="Y43" s="119"/>
      <c r="Z43" s="119"/>
      <c r="AA43" s="119"/>
      <c r="AB43" s="119"/>
      <c r="AC43" s="119"/>
      <c r="AD43" s="119"/>
      <c r="AE43" s="119"/>
      <c r="AF43" s="119"/>
      <c r="AG43" s="119"/>
      <c r="AH43" s="65"/>
      <c r="AI43" s="65"/>
      <c r="AK43" s="61" t="s">
        <v>349</v>
      </c>
    </row>
    <row r="44" spans="1:38" ht="18" customHeight="1" x14ac:dyDescent="0.15">
      <c r="A44" s="65"/>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K44" s="61" t="s">
        <v>350</v>
      </c>
    </row>
    <row r="45" spans="1:38" ht="18" customHeight="1" x14ac:dyDescent="0.15">
      <c r="A45" s="65"/>
      <c r="B45" s="121" t="s">
        <v>49</v>
      </c>
      <c r="C45" s="121"/>
      <c r="D45" s="121"/>
      <c r="E45" s="121"/>
      <c r="F45" s="121"/>
      <c r="G45" s="121"/>
      <c r="H45" s="121"/>
      <c r="I45" s="121"/>
      <c r="J45" s="121"/>
      <c r="K45" s="121"/>
      <c r="L45" s="121"/>
      <c r="M45" s="121"/>
      <c r="N45" s="121"/>
      <c r="O45" s="121"/>
      <c r="P45" s="121"/>
      <c r="Q45" s="121" t="s">
        <v>50</v>
      </c>
      <c r="R45" s="121"/>
      <c r="S45" s="121"/>
      <c r="T45" s="121"/>
      <c r="U45" s="121"/>
      <c r="V45" s="121"/>
      <c r="W45" s="121"/>
      <c r="X45" s="121"/>
      <c r="Y45" s="121"/>
      <c r="Z45" s="121"/>
      <c r="AA45" s="121"/>
      <c r="AB45" s="121"/>
      <c r="AC45" s="121"/>
      <c r="AD45" s="121"/>
      <c r="AE45" s="65"/>
      <c r="AF45" s="65"/>
      <c r="AG45" s="65"/>
      <c r="AH45" s="65"/>
      <c r="AI45" s="65"/>
    </row>
    <row r="46" spans="1:38" ht="18" customHeight="1" x14ac:dyDescent="0.15">
      <c r="A46" s="65"/>
      <c r="B46" s="119" t="s">
        <v>51</v>
      </c>
      <c r="C46" s="119"/>
      <c r="D46" s="119"/>
      <c r="E46" s="119"/>
      <c r="F46" s="119"/>
      <c r="G46" s="119"/>
      <c r="H46" s="119"/>
      <c r="I46" s="119"/>
      <c r="J46" s="119"/>
      <c r="K46" s="119"/>
      <c r="L46" s="119"/>
      <c r="M46" s="119"/>
      <c r="N46" s="119"/>
      <c r="O46" s="119"/>
      <c r="P46" s="119"/>
      <c r="Q46" s="119" t="s">
        <v>426</v>
      </c>
      <c r="R46" s="119"/>
      <c r="S46" s="119"/>
      <c r="T46" s="119"/>
      <c r="U46" s="119"/>
      <c r="V46" s="119"/>
      <c r="W46" s="119"/>
      <c r="X46" s="119"/>
      <c r="Y46" s="119"/>
      <c r="Z46" s="119"/>
      <c r="AA46" s="119"/>
      <c r="AB46" s="119"/>
      <c r="AC46" s="119"/>
      <c r="AD46" s="119"/>
      <c r="AE46" s="65"/>
      <c r="AF46" s="65"/>
      <c r="AG46" s="65"/>
      <c r="AH46" s="65"/>
      <c r="AI46" s="65"/>
    </row>
    <row r="47" spans="1:38" ht="18" customHeight="1" x14ac:dyDescent="0.15">
      <c r="A47" s="65"/>
      <c r="B47" s="119" t="s">
        <v>52</v>
      </c>
      <c r="C47" s="119"/>
      <c r="D47" s="119"/>
      <c r="E47" s="119"/>
      <c r="F47" s="119"/>
      <c r="G47" s="119"/>
      <c r="H47" s="119"/>
      <c r="I47" s="119"/>
      <c r="J47" s="119"/>
      <c r="K47" s="119"/>
      <c r="L47" s="119"/>
      <c r="M47" s="119"/>
      <c r="N47" s="119"/>
      <c r="O47" s="119"/>
      <c r="P47" s="119"/>
      <c r="Q47" s="119" t="s">
        <v>53</v>
      </c>
      <c r="R47" s="119"/>
      <c r="S47" s="119"/>
      <c r="T47" s="119"/>
      <c r="U47" s="119"/>
      <c r="V47" s="119"/>
      <c r="W47" s="119"/>
      <c r="X47" s="119"/>
      <c r="Y47" s="119"/>
      <c r="Z47" s="119"/>
      <c r="AA47" s="119"/>
      <c r="AB47" s="119"/>
      <c r="AC47" s="119"/>
      <c r="AD47" s="119"/>
      <c r="AE47" s="65"/>
      <c r="AF47" s="65"/>
      <c r="AG47" s="65"/>
      <c r="AH47" s="65"/>
      <c r="AI47" s="65"/>
    </row>
    <row r="48" spans="1:38" ht="18" customHeight="1" x14ac:dyDescent="0.15">
      <c r="A48" s="65"/>
      <c r="B48" s="119" t="s">
        <v>54</v>
      </c>
      <c r="C48" s="119"/>
      <c r="D48" s="119"/>
      <c r="E48" s="119"/>
      <c r="F48" s="119"/>
      <c r="G48" s="119"/>
      <c r="H48" s="119"/>
      <c r="I48" s="119"/>
      <c r="J48" s="119"/>
      <c r="K48" s="119"/>
      <c r="L48" s="119"/>
      <c r="M48" s="119"/>
      <c r="N48" s="119"/>
      <c r="O48" s="119"/>
      <c r="P48" s="119"/>
      <c r="Q48" s="119" t="s">
        <v>53</v>
      </c>
      <c r="R48" s="119"/>
      <c r="S48" s="119"/>
      <c r="T48" s="119"/>
      <c r="U48" s="119"/>
      <c r="V48" s="119"/>
      <c r="W48" s="119"/>
      <c r="X48" s="119"/>
      <c r="Y48" s="119"/>
      <c r="Z48" s="119"/>
      <c r="AA48" s="119"/>
      <c r="AB48" s="119"/>
      <c r="AC48" s="119"/>
      <c r="AD48" s="119"/>
      <c r="AE48" s="65"/>
      <c r="AF48" s="65"/>
      <c r="AG48" s="65"/>
      <c r="AH48" s="65"/>
      <c r="AI48" s="65"/>
    </row>
    <row r="49" spans="1:35" ht="18" customHeight="1" x14ac:dyDescent="0.15">
      <c r="A49" s="65"/>
      <c r="B49" s="119" t="s">
        <v>55</v>
      </c>
      <c r="C49" s="119"/>
      <c r="D49" s="119"/>
      <c r="E49" s="119"/>
      <c r="F49" s="119"/>
      <c r="G49" s="119"/>
      <c r="H49" s="119"/>
      <c r="I49" s="119"/>
      <c r="J49" s="119"/>
      <c r="K49" s="119"/>
      <c r="L49" s="119"/>
      <c r="M49" s="119"/>
      <c r="N49" s="119"/>
      <c r="O49" s="119"/>
      <c r="P49" s="119"/>
      <c r="Q49" s="119" t="s">
        <v>53</v>
      </c>
      <c r="R49" s="119"/>
      <c r="S49" s="119"/>
      <c r="T49" s="119"/>
      <c r="U49" s="119"/>
      <c r="V49" s="119"/>
      <c r="W49" s="119"/>
      <c r="X49" s="119"/>
      <c r="Y49" s="119"/>
      <c r="Z49" s="119"/>
      <c r="AA49" s="119"/>
      <c r="AB49" s="119"/>
      <c r="AC49" s="119"/>
      <c r="AD49" s="119"/>
      <c r="AE49" s="65"/>
      <c r="AF49" s="65"/>
      <c r="AG49" s="65"/>
      <c r="AH49" s="65"/>
      <c r="AI49" s="65"/>
    </row>
    <row r="50" spans="1:35" ht="18" customHeight="1" x14ac:dyDescent="0.15">
      <c r="A50" s="65"/>
      <c r="B50" s="65"/>
      <c r="C50" s="65"/>
      <c r="D50" s="65"/>
      <c r="E50" s="65" t="s">
        <v>420</v>
      </c>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row>
    <row r="51" spans="1:35" ht="18" customHeight="1" x14ac:dyDescent="0.15">
      <c r="A51" s="65"/>
      <c r="B51" s="65"/>
      <c r="C51" s="65"/>
      <c r="D51" s="65"/>
      <c r="E51" s="65"/>
      <c r="F51" s="65"/>
      <c r="G51" s="65"/>
      <c r="H51" s="65"/>
      <c r="I51" s="65"/>
      <c r="J51" s="65"/>
      <c r="K51" s="65"/>
      <c r="L51" s="65"/>
      <c r="M51" s="65"/>
      <c r="N51" s="65"/>
      <c r="O51" s="65" t="s">
        <v>56</v>
      </c>
      <c r="P51" s="65"/>
      <c r="Q51" s="65"/>
      <c r="R51" s="65"/>
      <c r="S51" s="65"/>
      <c r="T51" s="65"/>
      <c r="U51" s="65"/>
      <c r="V51" s="65"/>
      <c r="W51" s="65"/>
      <c r="X51" s="65"/>
      <c r="Y51" s="65"/>
      <c r="Z51" s="65"/>
      <c r="AA51" s="65"/>
      <c r="AB51" s="65"/>
      <c r="AC51" s="65"/>
      <c r="AD51" s="65"/>
      <c r="AE51" s="65"/>
      <c r="AF51" s="65"/>
      <c r="AG51" s="65"/>
      <c r="AH51" s="65"/>
      <c r="AI51" s="65"/>
    </row>
    <row r="52" spans="1:35" ht="18" customHeight="1" x14ac:dyDescent="0.15">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row>
    <row r="53" spans="1:35" ht="18" customHeight="1" x14ac:dyDescent="0.15">
      <c r="A53" s="65"/>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row>
    <row r="54" spans="1:35" ht="15" customHeight="1" x14ac:dyDescent="0.15">
      <c r="A54" s="65"/>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row>
    <row r="55" spans="1:35" ht="18.75" customHeight="1" x14ac:dyDescent="0.15">
      <c r="A55" s="65"/>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row>
    <row r="56" spans="1:35" ht="18.75" customHeight="1" x14ac:dyDescent="0.15">
      <c r="A56" s="65"/>
      <c r="B56" s="65"/>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row>
    <row r="57" spans="1:35" ht="18.75" customHeight="1" x14ac:dyDescent="0.15">
      <c r="A57" s="65"/>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row>
    <row r="58" spans="1:35" ht="18.75" customHeight="1" x14ac:dyDescent="0.15">
      <c r="A58" s="65"/>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row>
    <row r="59" spans="1:35" ht="18.75" customHeight="1" x14ac:dyDescent="0.15"/>
  </sheetData>
  <mergeCells count="47">
    <mergeCell ref="B8:S8"/>
    <mergeCell ref="T8:Y8"/>
    <mergeCell ref="Q40:V40"/>
    <mergeCell ref="A1:AI1"/>
    <mergeCell ref="A3:AI3"/>
    <mergeCell ref="A4:AI4"/>
    <mergeCell ref="A5:AI5"/>
    <mergeCell ref="AQ2:AR2"/>
    <mergeCell ref="A14:O14"/>
    <mergeCell ref="A7:O7"/>
    <mergeCell ref="AK2:AL2"/>
    <mergeCell ref="B12:AE12"/>
    <mergeCell ref="BA2:BB2"/>
    <mergeCell ref="AS2:AT2"/>
    <mergeCell ref="AU2:AV2"/>
    <mergeCell ref="AW2:AX2"/>
    <mergeCell ref="AY2:AZ2"/>
    <mergeCell ref="AM2:AN2"/>
    <mergeCell ref="AO2:AP2"/>
    <mergeCell ref="B49:P49"/>
    <mergeCell ref="Q49:AD49"/>
    <mergeCell ref="B46:P46"/>
    <mergeCell ref="Q46:AD46"/>
    <mergeCell ref="B47:P47"/>
    <mergeCell ref="Q47:AD47"/>
    <mergeCell ref="B48:P48"/>
    <mergeCell ref="Q48:AD48"/>
    <mergeCell ref="AK23:AL23"/>
    <mergeCell ref="Q43:V43"/>
    <mergeCell ref="Q42:V42"/>
    <mergeCell ref="B43:P43"/>
    <mergeCell ref="B42:P42"/>
    <mergeCell ref="A25:O25"/>
    <mergeCell ref="B39:P39"/>
    <mergeCell ref="W42:AG42"/>
    <mergeCell ref="A31:O31"/>
    <mergeCell ref="W39:AG39"/>
    <mergeCell ref="W43:AG43"/>
    <mergeCell ref="Q41:V41"/>
    <mergeCell ref="C24:AH24"/>
    <mergeCell ref="B45:P45"/>
    <mergeCell ref="Q45:AD45"/>
    <mergeCell ref="W40:AG40"/>
    <mergeCell ref="W41:AG41"/>
    <mergeCell ref="B40:P40"/>
    <mergeCell ref="B41:P41"/>
    <mergeCell ref="Q39:V39"/>
  </mergeCells>
  <phoneticPr fontId="19"/>
  <pageMargins left="0.59055118110236227" right="0.33" top="0.39370078740157483" bottom="0.24" header="0.38" footer="0.21"/>
  <pageSetup paperSize="9" scale="8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7C997-F709-4BA9-A956-87EE23E7FF45}">
  <sheetPr codeName="Sheet2">
    <tabColor indexed="13"/>
  </sheetPr>
  <dimension ref="A1:AN144"/>
  <sheetViews>
    <sheetView tabSelected="1" zoomScale="90" zoomScaleNormal="90" zoomScaleSheetLayoutView="70" workbookViewId="0">
      <selection activeCell="AL1" sqref="AL1:AM1"/>
    </sheetView>
  </sheetViews>
  <sheetFormatPr defaultColWidth="2.625" defaultRowHeight="18" customHeight="1" x14ac:dyDescent="0.15"/>
  <cols>
    <col min="1" max="1" width="2.625" style="76" customWidth="1"/>
    <col min="2" max="2" width="1.75" style="76" customWidth="1"/>
    <col min="3" max="4" width="2.625" style="76" customWidth="1"/>
    <col min="5" max="5" width="3.625" style="76" customWidth="1"/>
    <col min="6" max="6" width="2.125" style="76" customWidth="1"/>
    <col min="7" max="7" width="1.625" style="76" customWidth="1"/>
    <col min="8" max="8" width="6.125" style="76" bestFit="1" customWidth="1"/>
    <col min="9" max="9" width="6" style="76" bestFit="1" customWidth="1"/>
    <col min="10" max="15" width="2.625" style="76"/>
    <col min="16" max="16" width="3.875" style="76" bestFit="1" customWidth="1"/>
    <col min="17" max="29" width="2.625" style="76"/>
    <col min="30" max="30" width="2.125" style="76" customWidth="1"/>
    <col min="31" max="35" width="2.625" style="76"/>
    <col min="36" max="36" width="1.375" style="76" customWidth="1"/>
    <col min="37" max="37" width="20.625" style="77" customWidth="1"/>
    <col min="38" max="38" width="2.75" style="77" customWidth="1"/>
    <col min="39" max="39" width="31.5" style="76" customWidth="1"/>
    <col min="40" max="40" width="18.125" style="76" customWidth="1"/>
    <col min="41" max="16384" width="2.625" style="76"/>
  </cols>
  <sheetData>
    <row r="1" spans="1:40" ht="18" customHeight="1" x14ac:dyDescent="0.15">
      <c r="X1" s="167" t="s">
        <v>381</v>
      </c>
      <c r="Y1" s="167"/>
      <c r="Z1" s="167"/>
      <c r="AA1" s="168" t="str">
        <f>IF(AL1="","",AL1)</f>
        <v/>
      </c>
      <c r="AB1" s="168"/>
      <c r="AC1" s="168"/>
      <c r="AD1" s="168"/>
      <c r="AE1" s="168"/>
      <c r="AF1" s="168"/>
      <c r="AG1" s="168"/>
      <c r="AH1" s="139" t="s">
        <v>382</v>
      </c>
      <c r="AI1" s="139"/>
      <c r="AK1" s="114" t="s">
        <v>380</v>
      </c>
      <c r="AL1" s="180"/>
      <c r="AM1" s="180"/>
    </row>
    <row r="2" spans="1:40" ht="18" customHeight="1" x14ac:dyDescent="0.15">
      <c r="AK2" s="114" t="s">
        <v>411</v>
      </c>
      <c r="AL2" s="188"/>
      <c r="AM2" s="189"/>
    </row>
    <row r="3" spans="1:40" ht="36" customHeight="1" x14ac:dyDescent="0.15">
      <c r="G3" s="166" t="s">
        <v>69</v>
      </c>
      <c r="H3" s="166"/>
      <c r="I3" s="166"/>
      <c r="J3" s="166"/>
      <c r="K3" s="166"/>
      <c r="L3" s="166"/>
      <c r="M3" s="166"/>
      <c r="N3" s="166"/>
      <c r="O3" s="166"/>
      <c r="P3" s="166"/>
      <c r="Q3" s="166"/>
      <c r="R3" s="166"/>
      <c r="S3" s="166"/>
      <c r="T3" s="166"/>
      <c r="U3" s="166"/>
      <c r="V3" s="166"/>
      <c r="W3" s="166"/>
      <c r="X3" s="166"/>
      <c r="Y3" s="166"/>
      <c r="Z3" s="166"/>
      <c r="AA3" s="166"/>
      <c r="AB3" s="166"/>
      <c r="AE3" s="177" t="s">
        <v>70</v>
      </c>
      <c r="AF3" s="178"/>
      <c r="AG3" s="178"/>
      <c r="AH3" s="179"/>
      <c r="AK3" s="114" t="s">
        <v>410</v>
      </c>
      <c r="AL3" s="180"/>
      <c r="AM3" s="180"/>
    </row>
    <row r="4" spans="1:40" ht="18" customHeight="1" x14ac:dyDescent="0.15">
      <c r="AE4" s="183" t="s">
        <v>71</v>
      </c>
      <c r="AF4" s="150"/>
      <c r="AG4" s="150"/>
      <c r="AH4" s="184"/>
      <c r="AK4" s="78"/>
      <c r="AL4" s="78"/>
    </row>
    <row r="5" spans="1:40" ht="18" customHeight="1" x14ac:dyDescent="0.15">
      <c r="AE5" s="185"/>
      <c r="AF5" s="186"/>
      <c r="AG5" s="186"/>
      <c r="AH5" s="187"/>
      <c r="AK5" s="96"/>
      <c r="AL5" s="96"/>
      <c r="AM5" s="97"/>
    </row>
    <row r="6" spans="1:40" ht="18" customHeight="1" x14ac:dyDescent="0.15">
      <c r="AE6" s="79"/>
      <c r="AF6" s="79"/>
      <c r="AG6" s="79"/>
      <c r="AH6" s="79"/>
      <c r="AK6" s="171" t="s">
        <v>341</v>
      </c>
      <c r="AL6" s="171"/>
      <c r="AM6" s="171"/>
    </row>
    <row r="7" spans="1:40" ht="18" customHeight="1" thickBot="1" x14ac:dyDescent="0.2">
      <c r="A7" s="80" t="s">
        <v>72</v>
      </c>
      <c r="C7" s="143" t="s">
        <v>73</v>
      </c>
      <c r="D7" s="143"/>
      <c r="E7" s="143"/>
      <c r="F7" s="143"/>
      <c r="H7" s="176" t="str">
        <f>IF(AL9="","",AL9)</f>
        <v/>
      </c>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K7" s="172"/>
      <c r="AL7" s="172"/>
      <c r="AM7" s="172"/>
      <c r="AN7" s="98"/>
    </row>
    <row r="8" spans="1:40" ht="18" customHeight="1" x14ac:dyDescent="0.15">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K8" s="110" t="s">
        <v>343</v>
      </c>
      <c r="AL8" s="181"/>
      <c r="AM8" s="182"/>
      <c r="AN8" s="99"/>
    </row>
    <row r="9" spans="1:40" ht="18" customHeight="1" x14ac:dyDescent="0.15">
      <c r="A9" s="81" t="s">
        <v>74</v>
      </c>
      <c r="C9" s="143" t="s">
        <v>75</v>
      </c>
      <c r="D9" s="143"/>
      <c r="E9" s="143"/>
      <c r="F9" s="143"/>
      <c r="H9" s="139" t="str">
        <f>IF(AL10="","",AL10)</f>
        <v>丸亀市       地内</v>
      </c>
      <c r="I9" s="139"/>
      <c r="J9" s="139"/>
      <c r="K9" s="139"/>
      <c r="L9" s="139"/>
      <c r="M9" s="139"/>
      <c r="N9" s="139"/>
      <c r="O9" s="139"/>
      <c r="P9" s="139"/>
      <c r="Q9" s="139"/>
      <c r="R9" s="139"/>
      <c r="S9" s="139"/>
      <c r="T9" s="139"/>
      <c r="U9" s="139"/>
      <c r="V9" s="139"/>
      <c r="W9" s="82"/>
      <c r="X9" s="82"/>
      <c r="Y9" s="82"/>
      <c r="Z9" s="82"/>
      <c r="AA9" s="82"/>
      <c r="AB9" s="82"/>
      <c r="AC9" s="82"/>
      <c r="AD9" s="82"/>
      <c r="AE9" s="82"/>
      <c r="AF9" s="82"/>
      <c r="AG9" s="82"/>
      <c r="AH9" s="82"/>
      <c r="AK9" s="111" t="s">
        <v>344</v>
      </c>
      <c r="AL9" s="173"/>
      <c r="AM9" s="174"/>
    </row>
    <row r="10" spans="1:40" ht="18" customHeight="1" x14ac:dyDescent="0.15">
      <c r="M10" s="83"/>
      <c r="N10" s="83"/>
      <c r="O10" s="83"/>
      <c r="P10" s="83"/>
      <c r="Q10" s="83"/>
      <c r="R10" s="83"/>
      <c r="S10" s="83"/>
      <c r="T10" s="83"/>
      <c r="U10" s="83"/>
      <c r="AK10" s="111" t="s">
        <v>351</v>
      </c>
      <c r="AL10" s="173" t="s">
        <v>437</v>
      </c>
      <c r="AM10" s="175"/>
      <c r="AN10" s="100"/>
    </row>
    <row r="11" spans="1:40" ht="18" customHeight="1" x14ac:dyDescent="0.15">
      <c r="A11" s="81" t="s">
        <v>76</v>
      </c>
      <c r="C11" s="143" t="s">
        <v>77</v>
      </c>
      <c r="D11" s="143"/>
      <c r="E11" s="143"/>
      <c r="F11" s="143"/>
      <c r="H11" s="82" t="s">
        <v>78</v>
      </c>
      <c r="K11" s="142">
        <f>IF(AL11="","平成　　　年　　　月　　　日",AL11)</f>
        <v>0</v>
      </c>
      <c r="L11" s="142"/>
      <c r="M11" s="142"/>
      <c r="N11" s="142"/>
      <c r="O11" s="142"/>
      <c r="P11" s="142"/>
      <c r="Q11" s="142"/>
      <c r="R11" s="142"/>
      <c r="S11" s="142"/>
      <c r="T11" s="142"/>
      <c r="U11" s="82"/>
      <c r="AK11" s="111" t="s">
        <v>345</v>
      </c>
      <c r="AL11" s="169">
        <f>$AL$8</f>
        <v>0</v>
      </c>
      <c r="AM11" s="170"/>
      <c r="AN11" s="99"/>
    </row>
    <row r="12" spans="1:40" ht="18" customHeight="1" x14ac:dyDescent="0.15">
      <c r="H12" s="82" t="s">
        <v>79</v>
      </c>
      <c r="K12" s="142" t="str">
        <f>IF(AL12="","平成　　　年　　　月　　　日",AL12)</f>
        <v>平成　　　年　　　月　　　日</v>
      </c>
      <c r="L12" s="142"/>
      <c r="M12" s="142"/>
      <c r="N12" s="142"/>
      <c r="O12" s="142"/>
      <c r="P12" s="142"/>
      <c r="Q12" s="142"/>
      <c r="R12" s="142"/>
      <c r="S12" s="142"/>
      <c r="T12" s="142"/>
      <c r="U12" s="82"/>
      <c r="AK12" s="111" t="s">
        <v>346</v>
      </c>
      <c r="AL12" s="195"/>
      <c r="AM12" s="196"/>
      <c r="AN12" s="99"/>
    </row>
    <row r="13" spans="1:40" ht="18" customHeight="1" x14ac:dyDescent="0.15">
      <c r="AK13" s="111" t="s">
        <v>342</v>
      </c>
      <c r="AL13" s="197"/>
      <c r="AM13" s="198"/>
      <c r="AN13" s="101"/>
    </row>
    <row r="14" spans="1:40" ht="18" customHeight="1" x14ac:dyDescent="0.15">
      <c r="A14" s="81" t="s">
        <v>80</v>
      </c>
      <c r="C14" s="143" t="s">
        <v>81</v>
      </c>
      <c r="D14" s="143"/>
      <c r="E14" s="143"/>
      <c r="F14" s="143"/>
      <c r="H14" s="164" t="str">
        <f>IF(AL13="","",AL13)</f>
        <v/>
      </c>
      <c r="I14" s="164"/>
      <c r="J14" s="164"/>
      <c r="K14" s="164"/>
      <c r="L14" s="164"/>
      <c r="M14" s="164"/>
      <c r="N14" s="164"/>
      <c r="O14" s="164"/>
      <c r="P14" s="164"/>
      <c r="Q14" s="164"/>
      <c r="R14" s="164"/>
      <c r="S14" s="164"/>
      <c r="T14" s="164"/>
      <c r="AK14" s="112" t="s">
        <v>324</v>
      </c>
      <c r="AL14" s="199"/>
      <c r="AM14" s="200"/>
      <c r="AN14" s="100"/>
    </row>
    <row r="15" spans="1:40" ht="18" customHeight="1" x14ac:dyDescent="0.15">
      <c r="D15" s="140" t="s">
        <v>119</v>
      </c>
      <c r="E15" s="140"/>
      <c r="F15" s="140"/>
      <c r="G15" s="140"/>
      <c r="H15" s="140"/>
      <c r="I15" s="140"/>
      <c r="J15" s="140"/>
      <c r="K15" s="140"/>
      <c r="L15" s="140"/>
      <c r="M15" s="140"/>
      <c r="N15" s="140"/>
      <c r="O15" s="140"/>
      <c r="P15" s="165" t="str">
        <f>IF(H14="","",H14/110*10)</f>
        <v/>
      </c>
      <c r="Q15" s="165"/>
      <c r="R15" s="165"/>
      <c r="S15" s="165"/>
      <c r="T15" s="165"/>
      <c r="U15" s="165"/>
      <c r="V15" s="165"/>
      <c r="W15" s="165"/>
      <c r="X15" s="165"/>
      <c r="Y15" s="165"/>
      <c r="Z15" s="165"/>
      <c r="AA15" s="165"/>
      <c r="AB15" s="165"/>
      <c r="AC15" s="165"/>
      <c r="AD15" s="165"/>
      <c r="AK15" s="112" t="s">
        <v>325</v>
      </c>
      <c r="AL15" s="199"/>
      <c r="AM15" s="200"/>
      <c r="AN15" s="100"/>
    </row>
    <row r="16" spans="1:40" ht="18" customHeight="1" x14ac:dyDescent="0.15">
      <c r="AK16" s="112" t="s">
        <v>326</v>
      </c>
      <c r="AL16" s="199"/>
      <c r="AM16" s="200"/>
      <c r="AN16" s="100"/>
    </row>
    <row r="17" spans="1:40" ht="18" customHeight="1" thickBot="1" x14ac:dyDescent="0.2">
      <c r="A17" s="81" t="s">
        <v>82</v>
      </c>
      <c r="C17" s="140" t="s">
        <v>83</v>
      </c>
      <c r="D17" s="140"/>
      <c r="E17" s="140"/>
      <c r="F17" s="140"/>
      <c r="H17" s="149" t="str">
        <f>IF(AND(AL13&gt;0,AL13&lt;5000000),"丸亀市契約規則第32条第6号の規定により免除",IF(AL20=1,AL13*0.1,IF(AL21=1,AL13*0.1,IF(AL22=1,AL13*0.1,IF(AL23=1,AL13*0.1,IF(AL24=1,"丸亀市契約規則第32条第2号の規定により免除",IF(AL25=1,"丸亀市契約規則第32条第1号の規定により免除","")))))))</f>
        <v/>
      </c>
      <c r="I17" s="149"/>
      <c r="J17" s="149"/>
      <c r="K17" s="149"/>
      <c r="L17" s="149"/>
      <c r="M17" s="149"/>
      <c r="N17" s="149"/>
      <c r="O17" s="149"/>
      <c r="P17" s="149"/>
      <c r="Q17" s="149"/>
      <c r="R17" s="149"/>
      <c r="S17" s="149"/>
      <c r="T17" s="149"/>
      <c r="U17" s="149"/>
      <c r="V17" s="149"/>
      <c r="W17" s="149"/>
      <c r="X17" s="149"/>
      <c r="Y17" s="149"/>
      <c r="Z17" s="149"/>
      <c r="AA17" s="149"/>
      <c r="AB17" s="149"/>
      <c r="AC17" s="149"/>
      <c r="AD17" s="149"/>
      <c r="AK17" s="113" t="s">
        <v>327</v>
      </c>
      <c r="AL17" s="203"/>
      <c r="AM17" s="204"/>
      <c r="AN17" s="100"/>
    </row>
    <row r="18" spans="1:40" ht="18" customHeight="1" x14ac:dyDescent="0.15">
      <c r="AK18" s="201" t="s">
        <v>385</v>
      </c>
      <c r="AL18" s="106"/>
      <c r="AM18" s="116" t="s">
        <v>383</v>
      </c>
      <c r="AN18" s="144" t="s">
        <v>387</v>
      </c>
    </row>
    <row r="19" spans="1:40" ht="18" customHeight="1" x14ac:dyDescent="0.15">
      <c r="A19" s="81" t="s">
        <v>84</v>
      </c>
      <c r="C19" s="82" t="s">
        <v>85</v>
      </c>
      <c r="AK19" s="202"/>
      <c r="AL19" s="106"/>
      <c r="AM19" s="116" t="s">
        <v>384</v>
      </c>
      <c r="AN19" s="145"/>
    </row>
    <row r="20" spans="1:40" ht="18" customHeight="1" x14ac:dyDescent="0.15">
      <c r="B20" s="75" t="s">
        <v>86</v>
      </c>
      <c r="AK20" s="190" t="str">
        <f>IF(AL13&gt;=5000000,"契約保証","")</f>
        <v/>
      </c>
      <c r="AL20" s="105"/>
      <c r="AM20" s="107" t="str">
        <f>IF(AL13&gt;=5000000,"現金納付","")</f>
        <v/>
      </c>
      <c r="AN20" s="146" t="s">
        <v>386</v>
      </c>
    </row>
    <row r="21" spans="1:40" ht="14.25" customHeight="1" x14ac:dyDescent="0.15">
      <c r="F21" s="115" t="str">
        <f>IF(AL18=1,"レ","")</f>
        <v/>
      </c>
      <c r="H21" s="82" t="s">
        <v>87</v>
      </c>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K21" s="190"/>
      <c r="AL21" s="102"/>
      <c r="AM21" s="107" t="str">
        <f>IF(AL13&gt;=5000000,"有価証券の提供","")</f>
        <v/>
      </c>
      <c r="AN21" s="147"/>
    </row>
    <row r="22" spans="1:40" ht="14.25" customHeight="1" x14ac:dyDescent="0.15">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K22" s="193" t="str">
        <f>IF(AL13&gt;=5000000,"該当するものに「１」を入力してください。","")</f>
        <v/>
      </c>
      <c r="AL22" s="102"/>
      <c r="AM22" s="107" t="str">
        <f>IF(AL13&gt;=5000000,"銀行等金融機関の保証","")</f>
        <v/>
      </c>
      <c r="AN22" s="147"/>
    </row>
    <row r="23" spans="1:40" ht="15" customHeight="1" x14ac:dyDescent="0.15">
      <c r="F23" s="115" t="str">
        <f>IF(AL19=1,"レ","")</f>
        <v/>
      </c>
      <c r="H23" s="82" t="s">
        <v>88</v>
      </c>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K23" s="193"/>
      <c r="AL23" s="102"/>
      <c r="AM23" s="107" t="str">
        <f>IF(AL13&gt;=5000000,"西日本建設業保証","")</f>
        <v/>
      </c>
      <c r="AN23" s="147"/>
    </row>
    <row r="24" spans="1:40" ht="18" customHeight="1" x14ac:dyDescent="0.15">
      <c r="AK24" s="193"/>
      <c r="AL24" s="103"/>
      <c r="AM24" s="107" t="str">
        <f>IF(AL13&gt;=5000000,"公共工事履行保証（履行ボンド）","")</f>
        <v/>
      </c>
      <c r="AN24" s="147"/>
    </row>
    <row r="25" spans="1:40" ht="18" customHeight="1" thickBot="1" x14ac:dyDescent="0.2">
      <c r="B25" s="82" t="s">
        <v>430</v>
      </c>
      <c r="AK25" s="194"/>
      <c r="AL25" s="104"/>
      <c r="AM25" s="108" t="str">
        <f>IF(AL13&gt;=5000000,"履行保証保険","")</f>
        <v/>
      </c>
      <c r="AN25" s="148"/>
    </row>
    <row r="27" spans="1:40" ht="18" customHeight="1" x14ac:dyDescent="0.15">
      <c r="B27" s="141" t="s">
        <v>329</v>
      </c>
      <c r="C27" s="141"/>
      <c r="D27" s="141"/>
      <c r="E27" s="141"/>
      <c r="F27" s="141" t="str">
        <f>IF(AL15="","",AL15&amp;"  （　"&amp;AL16&amp;"  "&amp;AL17&amp;"　）")</f>
        <v/>
      </c>
      <c r="G27" s="141"/>
      <c r="H27" s="141"/>
      <c r="I27" s="141"/>
      <c r="J27" s="141"/>
      <c r="K27" s="141"/>
      <c r="L27" s="141"/>
      <c r="M27" s="141"/>
      <c r="N27" s="141"/>
      <c r="O27" s="141"/>
      <c r="P27" s="141"/>
      <c r="Q27" s="141"/>
      <c r="R27" s="141"/>
      <c r="S27" s="141"/>
      <c r="T27" s="141"/>
      <c r="U27" s="141"/>
      <c r="V27" s="141"/>
      <c r="W27" s="141"/>
      <c r="X27" s="141"/>
      <c r="Y27" s="141"/>
      <c r="Z27" s="141"/>
      <c r="AA27" s="141" t="s">
        <v>328</v>
      </c>
      <c r="AB27" s="141"/>
      <c r="AC27" s="141"/>
      <c r="AD27" s="141"/>
      <c r="AE27" s="85"/>
      <c r="AK27" s="84"/>
    </row>
    <row r="28" spans="1:40" ht="18" customHeight="1" x14ac:dyDescent="0.15">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85"/>
      <c r="AK28" s="84"/>
      <c r="AL28" s="84"/>
      <c r="AM28" s="84"/>
    </row>
    <row r="29" spans="1:40" ht="18" customHeight="1" x14ac:dyDescent="0.15">
      <c r="B29" s="140" t="s">
        <v>338</v>
      </c>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K29" s="84"/>
      <c r="AL29" s="84"/>
      <c r="AM29" s="84"/>
    </row>
    <row r="30" spans="1:40" ht="18" customHeight="1" x14ac:dyDescent="0.15">
      <c r="B30" s="140" t="s">
        <v>339</v>
      </c>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K30" s="139"/>
      <c r="AL30" s="139"/>
      <c r="AM30" s="139"/>
      <c r="AN30" s="139"/>
    </row>
    <row r="31" spans="1:40" ht="18" customHeight="1" x14ac:dyDescent="0.15">
      <c r="B31" s="140" t="s">
        <v>340</v>
      </c>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K31" s="139"/>
      <c r="AL31" s="139"/>
      <c r="AM31" s="139"/>
      <c r="AN31" s="139"/>
    </row>
    <row r="32" spans="1:40" ht="18" customHeight="1" x14ac:dyDescent="0.15">
      <c r="B32" s="140" t="s">
        <v>89</v>
      </c>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L32" s="84"/>
      <c r="AM32" s="84"/>
    </row>
    <row r="33" spans="1:39" ht="18" customHeight="1" x14ac:dyDescent="0.15">
      <c r="AL33" s="84"/>
      <c r="AM33" s="84"/>
    </row>
    <row r="34" spans="1:39" ht="18" customHeight="1" x14ac:dyDescent="0.15">
      <c r="A34" s="160">
        <f>IF(AL11="","平成　　年　　月　　日",AL11)</f>
        <v>0</v>
      </c>
      <c r="B34" s="161"/>
      <c r="C34" s="161"/>
      <c r="D34" s="161"/>
      <c r="E34" s="161"/>
      <c r="F34" s="161"/>
      <c r="G34" s="161"/>
      <c r="H34" s="161"/>
      <c r="I34" s="161"/>
      <c r="J34" s="161"/>
      <c r="K34" s="161"/>
      <c r="AL34" s="84"/>
      <c r="AM34" s="84"/>
    </row>
    <row r="35" spans="1:39" ht="18" customHeight="1" x14ac:dyDescent="0.15">
      <c r="J35" s="140" t="s">
        <v>331</v>
      </c>
      <c r="K35" s="140"/>
      <c r="L35" s="140"/>
      <c r="M35" s="140"/>
      <c r="N35" s="140"/>
      <c r="AK35" s="139"/>
      <c r="AL35" s="139"/>
      <c r="AM35" s="139"/>
    </row>
    <row r="36" spans="1:39" ht="18" customHeight="1" x14ac:dyDescent="0.15">
      <c r="B36" s="86"/>
      <c r="L36" s="82"/>
      <c r="O36" s="82"/>
      <c r="P36" s="140" t="s">
        <v>428</v>
      </c>
      <c r="Q36" s="140"/>
      <c r="R36" s="140"/>
      <c r="S36" s="140"/>
      <c r="T36" s="140"/>
      <c r="U36" s="140"/>
      <c r="V36" s="140"/>
      <c r="W36" s="140"/>
      <c r="X36" s="140"/>
      <c r="Y36" s="140"/>
      <c r="Z36" s="140"/>
      <c r="AA36" s="140"/>
      <c r="AB36" s="140"/>
      <c r="AC36" s="140"/>
      <c r="AD36" s="140"/>
      <c r="AE36" s="140"/>
      <c r="AK36" s="139"/>
      <c r="AL36" s="139"/>
      <c r="AM36" s="139"/>
    </row>
    <row r="37" spans="1:39" ht="18" customHeight="1" x14ac:dyDescent="0.15">
      <c r="B37" s="86"/>
      <c r="O37" s="82"/>
      <c r="P37" s="140" t="s">
        <v>332</v>
      </c>
      <c r="Q37" s="140"/>
      <c r="R37" s="140"/>
      <c r="S37" s="140"/>
      <c r="T37" s="140"/>
      <c r="U37" s="140"/>
      <c r="V37" s="140"/>
      <c r="W37" s="140"/>
      <c r="X37" s="140"/>
      <c r="Y37" s="140"/>
      <c r="Z37" s="140"/>
      <c r="AA37" s="140"/>
      <c r="AB37" s="140"/>
      <c r="AC37" s="140"/>
      <c r="AD37" s="140"/>
      <c r="AE37" s="140"/>
      <c r="AK37" s="139"/>
      <c r="AL37" s="139"/>
      <c r="AM37" s="139"/>
    </row>
    <row r="38" spans="1:39" ht="18" customHeight="1" x14ac:dyDescent="0.15">
      <c r="B38" s="86"/>
      <c r="O38" s="82"/>
      <c r="P38" s="140" t="s">
        <v>433</v>
      </c>
      <c r="Q38" s="140"/>
      <c r="R38" s="140"/>
      <c r="S38" s="140"/>
      <c r="T38" s="140"/>
      <c r="U38" s="140"/>
      <c r="V38" s="140"/>
      <c r="W38" s="140"/>
      <c r="X38" s="140"/>
      <c r="Y38" s="140"/>
      <c r="Z38" s="140"/>
      <c r="AA38" s="140"/>
      <c r="AB38" s="140"/>
      <c r="AC38" s="140"/>
      <c r="AD38" s="82"/>
      <c r="AE38" s="82" t="s">
        <v>434</v>
      </c>
      <c r="AK38" s="191"/>
      <c r="AL38" s="191"/>
      <c r="AM38" s="191"/>
    </row>
    <row r="39" spans="1:39" ht="18" customHeight="1" x14ac:dyDescent="0.15">
      <c r="AK39" s="191"/>
      <c r="AL39" s="191"/>
      <c r="AM39" s="191"/>
    </row>
    <row r="40" spans="1:39" ht="18" customHeight="1" x14ac:dyDescent="0.15">
      <c r="J40" s="140" t="s">
        <v>335</v>
      </c>
      <c r="K40" s="140"/>
      <c r="L40" s="140"/>
      <c r="M40" s="140"/>
      <c r="N40" s="140"/>
      <c r="AK40" s="191"/>
      <c r="AL40" s="191"/>
      <c r="AM40" s="191"/>
    </row>
    <row r="41" spans="1:39" ht="18" customHeight="1" x14ac:dyDescent="0.15">
      <c r="B41" s="140" t="s">
        <v>334</v>
      </c>
      <c r="C41" s="140"/>
      <c r="D41" s="140"/>
      <c r="E41" s="140"/>
      <c r="F41" s="140"/>
      <c r="G41" s="140"/>
      <c r="H41" s="140"/>
      <c r="I41" s="140"/>
      <c r="J41" s="140"/>
      <c r="K41" s="140"/>
      <c r="L41" s="140"/>
      <c r="M41" s="140"/>
      <c r="N41" s="140"/>
      <c r="O41" s="140"/>
      <c r="P41" s="140" t="str">
        <f>IF(AL14="","",AL14)</f>
        <v/>
      </c>
      <c r="Q41" s="140"/>
      <c r="R41" s="140"/>
      <c r="S41" s="140"/>
      <c r="T41" s="140"/>
      <c r="U41" s="140"/>
      <c r="V41" s="140"/>
      <c r="W41" s="140"/>
      <c r="X41" s="140"/>
      <c r="Y41" s="140"/>
      <c r="Z41" s="140"/>
      <c r="AA41" s="140"/>
      <c r="AB41" s="140"/>
      <c r="AC41" s="140"/>
      <c r="AD41" s="140"/>
      <c r="AE41" s="140"/>
      <c r="AF41" s="82"/>
      <c r="AK41" s="77" t="s">
        <v>429</v>
      </c>
      <c r="AM41" s="77"/>
    </row>
    <row r="42" spans="1:39" ht="18" customHeight="1" x14ac:dyDescent="0.15">
      <c r="B42" s="140" t="s">
        <v>333</v>
      </c>
      <c r="C42" s="140"/>
      <c r="D42" s="140"/>
      <c r="E42" s="140"/>
      <c r="F42" s="140"/>
      <c r="G42" s="140"/>
      <c r="H42" s="140"/>
      <c r="I42" s="140"/>
      <c r="J42" s="140"/>
      <c r="K42" s="140"/>
      <c r="L42" s="140"/>
      <c r="M42" s="140"/>
      <c r="N42" s="140"/>
      <c r="O42" s="140"/>
      <c r="P42" s="140" t="str">
        <f>IF(AL15="","",AL15)</f>
        <v/>
      </c>
      <c r="Q42" s="140"/>
      <c r="R42" s="140"/>
      <c r="S42" s="140"/>
      <c r="T42" s="140"/>
      <c r="U42" s="140"/>
      <c r="V42" s="140"/>
      <c r="W42" s="140"/>
      <c r="X42" s="140"/>
      <c r="Y42" s="140"/>
      <c r="Z42" s="140"/>
      <c r="AA42" s="140"/>
      <c r="AB42" s="140"/>
      <c r="AC42" s="140"/>
      <c r="AD42" s="140"/>
      <c r="AE42" s="140"/>
      <c r="AF42" s="82"/>
      <c r="AK42" s="77" t="s">
        <v>320</v>
      </c>
      <c r="AM42" s="77"/>
    </row>
    <row r="43" spans="1:39" ht="18" customHeight="1" x14ac:dyDescent="0.15">
      <c r="N43" s="82"/>
      <c r="O43" s="82"/>
      <c r="P43" s="140" t="str">
        <f>IF(AL16="","",AL16&amp;"  "&amp;AL17)</f>
        <v/>
      </c>
      <c r="Q43" s="140"/>
      <c r="R43" s="140"/>
      <c r="S43" s="140"/>
      <c r="T43" s="140"/>
      <c r="U43" s="140"/>
      <c r="V43" s="140"/>
      <c r="W43" s="140"/>
      <c r="X43" s="140"/>
      <c r="Y43" s="140"/>
      <c r="Z43" s="140"/>
      <c r="AA43" s="140"/>
      <c r="AB43" s="140"/>
      <c r="AC43" s="140"/>
      <c r="AD43" s="82"/>
      <c r="AE43" s="82" t="s">
        <v>434</v>
      </c>
      <c r="AF43" s="82"/>
      <c r="AK43" s="77" t="s">
        <v>321</v>
      </c>
      <c r="AM43" s="77"/>
    </row>
    <row r="45" spans="1:39" ht="18" customHeight="1" x14ac:dyDescent="0.15">
      <c r="A45" s="82" t="s">
        <v>90</v>
      </c>
      <c r="D45" s="82"/>
    </row>
    <row r="46" spans="1:39" ht="18" customHeight="1" x14ac:dyDescent="0.15">
      <c r="A46" s="82" t="s">
        <v>91</v>
      </c>
      <c r="C46" s="82"/>
    </row>
    <row r="47" spans="1:39" ht="18" customHeight="1" x14ac:dyDescent="0.15">
      <c r="A47" s="82" t="s">
        <v>439</v>
      </c>
    </row>
    <row r="48" spans="1:39" ht="18" customHeight="1" x14ac:dyDescent="0.15">
      <c r="A48" s="82"/>
    </row>
    <row r="49" spans="1:35" ht="18" customHeight="1" x14ac:dyDescent="0.15">
      <c r="A49" s="82"/>
    </row>
    <row r="50" spans="1:35" ht="18" customHeight="1" x14ac:dyDescent="0.15">
      <c r="A50" s="82"/>
    </row>
    <row r="51" spans="1:35" ht="18" customHeight="1" x14ac:dyDescent="0.15">
      <c r="A51" s="82"/>
    </row>
    <row r="52" spans="1:35" ht="18" customHeight="1" x14ac:dyDescent="0.15">
      <c r="X52" s="167" t="s">
        <v>381</v>
      </c>
      <c r="Y52" s="167"/>
      <c r="Z52" s="167"/>
      <c r="AA52" s="168" t="str">
        <f>AA1</f>
        <v/>
      </c>
      <c r="AB52" s="168"/>
      <c r="AC52" s="168"/>
      <c r="AD52" s="168"/>
      <c r="AE52" s="168"/>
      <c r="AF52" s="168"/>
      <c r="AG52" s="168"/>
      <c r="AH52" s="139" t="s">
        <v>382</v>
      </c>
      <c r="AI52" s="139"/>
    </row>
    <row r="54" spans="1:35" ht="36" customHeight="1" x14ac:dyDescent="0.15">
      <c r="G54" s="166" t="s">
        <v>69</v>
      </c>
      <c r="H54" s="166"/>
      <c r="I54" s="166"/>
      <c r="J54" s="166"/>
      <c r="K54" s="166"/>
      <c r="L54" s="166"/>
      <c r="M54" s="166"/>
      <c r="N54" s="166"/>
      <c r="O54" s="166"/>
      <c r="P54" s="166"/>
      <c r="Q54" s="166"/>
      <c r="R54" s="166"/>
      <c r="S54" s="166"/>
      <c r="T54" s="166"/>
      <c r="U54" s="166"/>
      <c r="V54" s="166"/>
      <c r="W54" s="166"/>
      <c r="X54" s="166"/>
      <c r="Y54" s="166"/>
      <c r="Z54" s="166"/>
      <c r="AA54" s="166"/>
      <c r="AB54" s="166"/>
      <c r="AE54" s="150"/>
      <c r="AF54" s="150"/>
      <c r="AG54" s="150"/>
      <c r="AH54" s="150"/>
    </row>
    <row r="55" spans="1:35" ht="18" customHeight="1" x14ac:dyDescent="0.15">
      <c r="AE55" s="150"/>
      <c r="AF55" s="150"/>
      <c r="AG55" s="150"/>
      <c r="AH55" s="150"/>
    </row>
    <row r="56" spans="1:35" ht="18" customHeight="1" x14ac:dyDescent="0.15">
      <c r="AE56" s="150"/>
      <c r="AF56" s="150"/>
      <c r="AG56" s="150"/>
      <c r="AH56" s="150"/>
    </row>
    <row r="57" spans="1:35" ht="18" customHeight="1" x14ac:dyDescent="0.15">
      <c r="AE57" s="79"/>
      <c r="AF57" s="79"/>
      <c r="AG57" s="79"/>
      <c r="AH57" s="79"/>
    </row>
    <row r="58" spans="1:35" ht="18" customHeight="1" x14ac:dyDescent="0.15">
      <c r="A58" s="80" t="s">
        <v>92</v>
      </c>
      <c r="C58" s="143" t="s">
        <v>73</v>
      </c>
      <c r="D58" s="143"/>
      <c r="E58" s="143"/>
      <c r="F58" s="143"/>
      <c r="H58" s="192" t="str">
        <f>IF(H7="","",H7)</f>
        <v/>
      </c>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row>
    <row r="60" spans="1:35" ht="18" customHeight="1" x14ac:dyDescent="0.15">
      <c r="A60" s="81" t="s">
        <v>74</v>
      </c>
      <c r="C60" s="143" t="s">
        <v>75</v>
      </c>
      <c r="D60" s="143"/>
      <c r="E60" s="143"/>
      <c r="F60" s="143"/>
      <c r="H60" s="140" t="str">
        <f>IF(H9="","",H9)</f>
        <v>丸亀市       地内</v>
      </c>
      <c r="I60" s="140"/>
      <c r="J60" s="140"/>
      <c r="K60" s="140"/>
      <c r="L60" s="140"/>
      <c r="M60" s="140"/>
      <c r="N60" s="140"/>
      <c r="O60" s="140"/>
      <c r="P60" s="140"/>
      <c r="Q60" s="140"/>
      <c r="R60" s="140"/>
      <c r="S60" s="140"/>
      <c r="T60" s="140"/>
      <c r="U60" s="140"/>
      <c r="V60" s="140"/>
      <c r="W60" s="82"/>
      <c r="X60" s="82"/>
      <c r="Y60" s="82"/>
      <c r="Z60" s="82"/>
      <c r="AA60" s="82"/>
      <c r="AB60" s="82"/>
      <c r="AC60" s="82"/>
      <c r="AD60" s="82"/>
      <c r="AE60" s="82"/>
      <c r="AF60" s="82"/>
      <c r="AG60" s="82"/>
      <c r="AH60" s="82"/>
    </row>
    <row r="61" spans="1:35" ht="18" customHeight="1" x14ac:dyDescent="0.15">
      <c r="M61" s="83"/>
      <c r="N61" s="83"/>
      <c r="O61" s="83"/>
      <c r="P61" s="83"/>
      <c r="Q61" s="83"/>
      <c r="R61" s="83"/>
      <c r="S61" s="83"/>
      <c r="T61" s="83"/>
      <c r="U61" s="83"/>
    </row>
    <row r="62" spans="1:35" ht="18" customHeight="1" x14ac:dyDescent="0.15">
      <c r="A62" s="81" t="s">
        <v>76</v>
      </c>
      <c r="C62" s="143" t="s">
        <v>77</v>
      </c>
      <c r="D62" s="143"/>
      <c r="E62" s="143"/>
      <c r="F62" s="143"/>
      <c r="H62" s="82" t="s">
        <v>78</v>
      </c>
      <c r="K62" s="142">
        <f>IF(K11="","",K11)</f>
        <v>0</v>
      </c>
      <c r="L62" s="142"/>
      <c r="M62" s="142"/>
      <c r="N62" s="142"/>
      <c r="O62" s="142"/>
      <c r="P62" s="142"/>
      <c r="Q62" s="142"/>
      <c r="R62" s="142"/>
      <c r="S62" s="142"/>
      <c r="T62" s="142"/>
      <c r="U62" s="82"/>
    </row>
    <row r="63" spans="1:35" ht="18" customHeight="1" x14ac:dyDescent="0.15">
      <c r="H63" s="82" t="s">
        <v>79</v>
      </c>
      <c r="K63" s="142" t="str">
        <f>IF(K12="","",K12)</f>
        <v>平成　　　年　　　月　　　日</v>
      </c>
      <c r="L63" s="142"/>
      <c r="M63" s="142"/>
      <c r="N63" s="142"/>
      <c r="O63" s="142"/>
      <c r="P63" s="142"/>
      <c r="Q63" s="142"/>
      <c r="R63" s="142"/>
      <c r="S63" s="142"/>
      <c r="T63" s="142"/>
      <c r="U63" s="82"/>
    </row>
    <row r="65" spans="1:34" ht="18" customHeight="1" x14ac:dyDescent="0.15">
      <c r="A65" s="81" t="s">
        <v>80</v>
      </c>
      <c r="C65" s="143" t="s">
        <v>81</v>
      </c>
      <c r="D65" s="143"/>
      <c r="E65" s="143"/>
      <c r="F65" s="143"/>
      <c r="H65" s="164" t="str">
        <f>H14</f>
        <v/>
      </c>
      <c r="I65" s="164"/>
      <c r="J65" s="164"/>
      <c r="K65" s="164"/>
      <c r="L65" s="164"/>
      <c r="M65" s="164"/>
      <c r="N65" s="164"/>
      <c r="O65" s="164"/>
      <c r="P65" s="164"/>
      <c r="Q65" s="164"/>
      <c r="R65" s="164"/>
      <c r="S65" s="164"/>
      <c r="T65" s="164"/>
      <c r="U65" s="164"/>
      <c r="V65" s="164"/>
    </row>
    <row r="66" spans="1:34" ht="18" customHeight="1" x14ac:dyDescent="0.15">
      <c r="D66" s="82" t="s">
        <v>119</v>
      </c>
      <c r="P66" s="164" t="str">
        <f>P15</f>
        <v/>
      </c>
      <c r="Q66" s="164"/>
      <c r="R66" s="164"/>
      <c r="S66" s="164"/>
      <c r="T66" s="164"/>
      <c r="U66" s="164"/>
      <c r="V66" s="164"/>
      <c r="W66" s="164"/>
      <c r="X66" s="164"/>
      <c r="Y66" s="164"/>
      <c r="Z66" s="164"/>
    </row>
    <row r="68" spans="1:34" ht="18" customHeight="1" x14ac:dyDescent="0.15">
      <c r="A68" s="81" t="s">
        <v>82</v>
      </c>
      <c r="C68" s="140" t="s">
        <v>83</v>
      </c>
      <c r="D68" s="140"/>
      <c r="E68" s="140"/>
      <c r="F68" s="140"/>
      <c r="H68" s="149" t="str">
        <f>H17</f>
        <v/>
      </c>
      <c r="I68" s="149"/>
      <c r="J68" s="149"/>
      <c r="K68" s="149"/>
      <c r="L68" s="149"/>
      <c r="M68" s="149"/>
      <c r="N68" s="149"/>
      <c r="O68" s="149"/>
      <c r="P68" s="149"/>
      <c r="Q68" s="149"/>
      <c r="R68" s="149"/>
      <c r="S68" s="149"/>
      <c r="T68" s="149"/>
      <c r="U68" s="149"/>
      <c r="V68" s="149"/>
      <c r="W68" s="149"/>
      <c r="X68" s="149"/>
      <c r="Y68" s="149"/>
      <c r="Z68" s="149"/>
      <c r="AA68" s="149"/>
      <c r="AB68" s="149"/>
    </row>
    <row r="70" spans="1:34" ht="18" customHeight="1" x14ac:dyDescent="0.15">
      <c r="A70" s="81" t="s">
        <v>84</v>
      </c>
      <c r="C70" s="82" t="s">
        <v>85</v>
      </c>
    </row>
    <row r="71" spans="1:34" ht="18" customHeight="1" x14ac:dyDescent="0.15">
      <c r="B71" s="75" t="s">
        <v>86</v>
      </c>
    </row>
    <row r="72" spans="1:34" ht="3" customHeight="1" x14ac:dyDescent="0.15">
      <c r="H72" s="140" t="s">
        <v>87</v>
      </c>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row>
    <row r="73" spans="1:34" ht="12" customHeight="1" x14ac:dyDescent="0.15">
      <c r="F73" s="115" t="str">
        <f>IF(AL18=1,"レ","")</f>
        <v/>
      </c>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row>
    <row r="74" spans="1:34" ht="3" customHeight="1" x14ac:dyDescent="0.15">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row>
    <row r="75" spans="1:34" ht="3" customHeight="1" x14ac:dyDescent="0.15">
      <c r="H75" s="140" t="s">
        <v>88</v>
      </c>
      <c r="I75" s="140"/>
      <c r="J75" s="140"/>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row>
    <row r="76" spans="1:34" ht="12" customHeight="1" x14ac:dyDescent="0.15">
      <c r="F76" s="115" t="str">
        <f>IF(AL19=1,"レ","")</f>
        <v/>
      </c>
      <c r="H76" s="140"/>
      <c r="I76" s="140"/>
      <c r="J76" s="140"/>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row>
    <row r="77" spans="1:34" ht="3" customHeight="1" x14ac:dyDescent="0.15">
      <c r="H77" s="140"/>
      <c r="I77" s="140"/>
      <c r="J77" s="140"/>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row>
    <row r="79" spans="1:34" ht="18" customHeight="1" x14ac:dyDescent="0.15">
      <c r="B79" s="82" t="s">
        <v>430</v>
      </c>
    </row>
    <row r="81" spans="1:34" ht="18" customHeight="1" x14ac:dyDescent="0.15">
      <c r="B81" s="141" t="s">
        <v>329</v>
      </c>
      <c r="C81" s="141"/>
      <c r="D81" s="141"/>
      <c r="E81" s="141"/>
      <c r="F81" s="141" t="str">
        <f>IF(F27="","",F27)</f>
        <v/>
      </c>
      <c r="G81" s="141"/>
      <c r="H81" s="141"/>
      <c r="I81" s="141"/>
      <c r="J81" s="141"/>
      <c r="K81" s="141"/>
      <c r="L81" s="141"/>
      <c r="M81" s="141"/>
      <c r="N81" s="141"/>
      <c r="O81" s="141"/>
      <c r="P81" s="141"/>
      <c r="Q81" s="141"/>
      <c r="R81" s="141"/>
      <c r="S81" s="141"/>
      <c r="T81" s="141"/>
      <c r="U81" s="141"/>
      <c r="V81" s="141"/>
      <c r="W81" s="141"/>
      <c r="X81" s="141"/>
      <c r="Y81" s="141"/>
      <c r="Z81" s="141"/>
      <c r="AA81" s="141" t="s">
        <v>328</v>
      </c>
      <c r="AB81" s="141"/>
      <c r="AC81" s="141"/>
      <c r="AD81" s="141"/>
      <c r="AE81" s="85"/>
    </row>
    <row r="82" spans="1:34" ht="18" customHeight="1" x14ac:dyDescent="0.15">
      <c r="B82" s="141"/>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85"/>
    </row>
    <row r="83" spans="1:34" ht="18" customHeight="1" x14ac:dyDescent="0.15">
      <c r="B83" s="140" t="s">
        <v>338</v>
      </c>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row>
    <row r="84" spans="1:34" ht="18" customHeight="1" x14ac:dyDescent="0.15">
      <c r="B84" s="140" t="s">
        <v>339</v>
      </c>
      <c r="C84" s="140"/>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row>
    <row r="85" spans="1:34" ht="18" customHeight="1" x14ac:dyDescent="0.15">
      <c r="B85" s="140" t="s">
        <v>340</v>
      </c>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row>
    <row r="86" spans="1:34" ht="18" customHeight="1" x14ac:dyDescent="0.15">
      <c r="B86" s="140" t="s">
        <v>89</v>
      </c>
      <c r="C86" s="140"/>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140"/>
    </row>
    <row r="88" spans="1:34" ht="18" customHeight="1" x14ac:dyDescent="0.15">
      <c r="A88" s="160">
        <f>A34</f>
        <v>0</v>
      </c>
      <c r="B88" s="160"/>
      <c r="C88" s="160"/>
      <c r="D88" s="160"/>
      <c r="E88" s="160"/>
      <c r="F88" s="160"/>
      <c r="G88" s="160"/>
      <c r="H88" s="160"/>
      <c r="I88" s="160"/>
      <c r="J88" s="160"/>
      <c r="K88" s="160"/>
    </row>
    <row r="89" spans="1:34" ht="18" customHeight="1" x14ac:dyDescent="0.15">
      <c r="J89" s="140" t="s">
        <v>331</v>
      </c>
      <c r="K89" s="140"/>
      <c r="L89" s="140"/>
      <c r="M89" s="140"/>
      <c r="N89" s="140"/>
    </row>
    <row r="90" spans="1:34" ht="18" customHeight="1" x14ac:dyDescent="0.15">
      <c r="B90" s="86"/>
      <c r="L90" s="82"/>
      <c r="O90" s="82"/>
      <c r="P90" s="140" t="s">
        <v>428</v>
      </c>
      <c r="Q90" s="140"/>
      <c r="R90" s="140"/>
      <c r="S90" s="140"/>
      <c r="T90" s="140"/>
      <c r="U90" s="140"/>
      <c r="V90" s="140"/>
      <c r="W90" s="140"/>
      <c r="X90" s="140"/>
      <c r="Y90" s="140"/>
      <c r="Z90" s="140"/>
      <c r="AA90" s="140"/>
      <c r="AB90" s="140"/>
      <c r="AC90" s="140"/>
      <c r="AD90" s="140"/>
      <c r="AE90" s="140"/>
    </row>
    <row r="91" spans="1:34" ht="18" customHeight="1" x14ac:dyDescent="0.15">
      <c r="B91" s="86"/>
      <c r="O91" s="82"/>
      <c r="P91" s="140" t="s">
        <v>332</v>
      </c>
      <c r="Q91" s="140"/>
      <c r="R91" s="140"/>
      <c r="S91" s="140"/>
      <c r="T91" s="140"/>
      <c r="U91" s="140"/>
      <c r="V91" s="140"/>
      <c r="W91" s="140"/>
      <c r="X91" s="140"/>
      <c r="Y91" s="140"/>
      <c r="Z91" s="140"/>
      <c r="AA91" s="140"/>
      <c r="AB91" s="140"/>
      <c r="AC91" s="140"/>
      <c r="AD91" s="140"/>
      <c r="AE91" s="140"/>
    </row>
    <row r="92" spans="1:34" ht="18" customHeight="1" x14ac:dyDescent="0.15">
      <c r="B92" s="86"/>
      <c r="O92" s="82"/>
      <c r="P92" s="140" t="s">
        <v>433</v>
      </c>
      <c r="Q92" s="140"/>
      <c r="R92" s="140"/>
      <c r="S92" s="140"/>
      <c r="T92" s="140"/>
      <c r="U92" s="140"/>
      <c r="V92" s="140"/>
      <c r="W92" s="140"/>
      <c r="X92" s="140"/>
      <c r="Y92" s="140"/>
      <c r="Z92" s="140"/>
      <c r="AA92" s="140"/>
      <c r="AB92" s="140"/>
      <c r="AC92" s="140"/>
      <c r="AD92" s="82"/>
      <c r="AE92" s="82" t="s">
        <v>434</v>
      </c>
    </row>
    <row r="94" spans="1:34" ht="18" customHeight="1" x14ac:dyDescent="0.15">
      <c r="J94" s="140" t="s">
        <v>335</v>
      </c>
      <c r="K94" s="140"/>
      <c r="L94" s="140"/>
      <c r="M94" s="140"/>
      <c r="N94" s="140"/>
    </row>
    <row r="95" spans="1:34" ht="18" customHeight="1" x14ac:dyDescent="0.15">
      <c r="B95" s="140" t="s">
        <v>334</v>
      </c>
      <c r="C95" s="140"/>
      <c r="D95" s="140"/>
      <c r="E95" s="140"/>
      <c r="F95" s="140"/>
      <c r="G95" s="140"/>
      <c r="H95" s="140"/>
      <c r="I95" s="140"/>
      <c r="J95" s="140"/>
      <c r="K95" s="140"/>
      <c r="L95" s="140"/>
      <c r="M95" s="140"/>
      <c r="N95" s="140"/>
      <c r="O95" s="140"/>
      <c r="P95" s="140" t="str">
        <f>IF(P41="","",P41)</f>
        <v/>
      </c>
      <c r="Q95" s="140"/>
      <c r="R95" s="140"/>
      <c r="S95" s="140"/>
      <c r="T95" s="140"/>
      <c r="U95" s="140"/>
      <c r="V95" s="140"/>
      <c r="W95" s="140"/>
      <c r="X95" s="140"/>
      <c r="Y95" s="140"/>
      <c r="Z95" s="140"/>
      <c r="AA95" s="140"/>
      <c r="AB95" s="140"/>
      <c r="AC95" s="140"/>
      <c r="AD95" s="140"/>
      <c r="AE95" s="140"/>
    </row>
    <row r="96" spans="1:34" ht="18" customHeight="1" x14ac:dyDescent="0.15">
      <c r="B96" s="140" t="s">
        <v>333</v>
      </c>
      <c r="C96" s="140"/>
      <c r="D96" s="140"/>
      <c r="E96" s="140"/>
      <c r="F96" s="140"/>
      <c r="G96" s="140"/>
      <c r="H96" s="140"/>
      <c r="I96" s="140"/>
      <c r="J96" s="140"/>
      <c r="K96" s="140"/>
      <c r="L96" s="140"/>
      <c r="M96" s="140"/>
      <c r="N96" s="140"/>
      <c r="O96" s="140"/>
      <c r="P96" s="140" t="str">
        <f>IF(P42="","",P42)</f>
        <v/>
      </c>
      <c r="Q96" s="140"/>
      <c r="R96" s="140"/>
      <c r="S96" s="140"/>
      <c r="T96" s="140"/>
      <c r="U96" s="140"/>
      <c r="V96" s="140"/>
      <c r="W96" s="140"/>
      <c r="X96" s="140"/>
      <c r="Y96" s="140"/>
      <c r="Z96" s="140"/>
      <c r="AA96" s="140"/>
      <c r="AB96" s="140"/>
      <c r="AC96" s="140"/>
      <c r="AD96" s="140"/>
      <c r="AE96" s="140"/>
    </row>
    <row r="97" spans="1:37" ht="18" customHeight="1" x14ac:dyDescent="0.15">
      <c r="N97" s="82"/>
      <c r="O97" s="82"/>
      <c r="P97" s="141" t="str">
        <f>IF(P43="","",P43)</f>
        <v/>
      </c>
      <c r="Q97" s="141"/>
      <c r="R97" s="141"/>
      <c r="S97" s="141"/>
      <c r="T97" s="141"/>
      <c r="U97" s="141"/>
      <c r="V97" s="141"/>
      <c r="W97" s="141"/>
      <c r="X97" s="141"/>
      <c r="Y97" s="141"/>
      <c r="Z97" s="141"/>
      <c r="AA97" s="141"/>
      <c r="AB97" s="141"/>
      <c r="AC97" s="141"/>
      <c r="AD97" s="85"/>
      <c r="AE97" s="85" t="s">
        <v>434</v>
      </c>
    </row>
    <row r="98" spans="1:37" ht="18" customHeight="1" x14ac:dyDescent="0.15">
      <c r="P98" s="109"/>
      <c r="Q98" s="109"/>
      <c r="R98" s="109"/>
      <c r="S98" s="109"/>
      <c r="T98" s="109"/>
      <c r="U98" s="109"/>
      <c r="V98" s="109"/>
      <c r="W98" s="109"/>
      <c r="X98" s="109"/>
      <c r="Y98" s="109"/>
      <c r="Z98" s="109"/>
      <c r="AA98" s="109"/>
      <c r="AB98" s="109"/>
      <c r="AC98" s="109"/>
      <c r="AD98" s="109"/>
      <c r="AE98" s="109"/>
    </row>
    <row r="99" spans="1:37" ht="18" customHeight="1" x14ac:dyDescent="0.15">
      <c r="A99" s="82" t="s">
        <v>90</v>
      </c>
      <c r="D99" s="82"/>
    </row>
    <row r="100" spans="1:37" ht="18" customHeight="1" x14ac:dyDescent="0.15">
      <c r="A100" s="82" t="s">
        <v>91</v>
      </c>
      <c r="C100" s="82"/>
    </row>
    <row r="101" spans="1:37" ht="18" customHeight="1" x14ac:dyDescent="0.15">
      <c r="A101" s="82" t="s">
        <v>439</v>
      </c>
    </row>
    <row r="102" spans="1:37" ht="18" customHeight="1" x14ac:dyDescent="0.15">
      <c r="A102" s="82"/>
    </row>
    <row r="103" spans="1:37" ht="18" customHeight="1" x14ac:dyDescent="0.15">
      <c r="A103" s="82"/>
    </row>
    <row r="104" spans="1:37" ht="18" customHeight="1" x14ac:dyDescent="0.15">
      <c r="A104" s="82"/>
    </row>
    <row r="105" spans="1:37" ht="18" customHeight="1" x14ac:dyDescent="0.15">
      <c r="A105" s="82"/>
    </row>
    <row r="106" spans="1:37" ht="37.5" customHeight="1" x14ac:dyDescent="0.15">
      <c r="A106" s="159">
        <f>A34</f>
        <v>0</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17"/>
      <c r="AH106" s="117"/>
      <c r="AI106" s="117"/>
    </row>
    <row r="107" spans="1:37" ht="37.5" customHeight="1" x14ac:dyDescent="0.15">
      <c r="A107" s="156"/>
      <c r="B107" s="156"/>
      <c r="C107" s="156"/>
      <c r="D107" s="156"/>
      <c r="E107" s="156"/>
      <c r="F107" s="156"/>
      <c r="G107" s="156"/>
      <c r="H107" s="156"/>
      <c r="I107" s="156"/>
      <c r="J107" s="156"/>
      <c r="K107" s="156"/>
      <c r="L107" s="156"/>
      <c r="M107" s="156"/>
      <c r="N107" s="156"/>
      <c r="O107" s="156"/>
      <c r="P107" s="156"/>
      <c r="Q107" s="156"/>
      <c r="R107" s="156"/>
      <c r="S107" s="156"/>
      <c r="T107" s="156"/>
      <c r="U107" s="156"/>
      <c r="V107" s="156"/>
      <c r="W107" s="156"/>
      <c r="X107" s="156"/>
      <c r="Y107" s="156"/>
      <c r="Z107" s="156"/>
      <c r="AA107" s="156"/>
      <c r="AB107" s="156"/>
      <c r="AC107" s="156"/>
      <c r="AD107" s="156"/>
      <c r="AE107" s="156"/>
      <c r="AF107" s="156"/>
      <c r="AG107" s="156"/>
      <c r="AH107" s="156"/>
      <c r="AI107" s="156"/>
    </row>
    <row r="108" spans="1:37" ht="37.5" customHeight="1" x14ac:dyDescent="0.15">
      <c r="A108" s="162" t="s">
        <v>431</v>
      </c>
      <c r="B108" s="162"/>
      <c r="C108" s="162"/>
      <c r="D108" s="162"/>
      <c r="E108" s="162"/>
      <c r="F108" s="162"/>
      <c r="G108" s="162"/>
      <c r="H108" s="162"/>
      <c r="I108" s="162"/>
      <c r="J108" s="162"/>
      <c r="K108" s="162"/>
      <c r="L108" s="162"/>
      <c r="M108" s="162"/>
      <c r="N108" s="162"/>
      <c r="O108" s="162"/>
      <c r="P108" s="162"/>
      <c r="Q108" s="162"/>
      <c r="R108" s="162"/>
      <c r="S108" s="162"/>
      <c r="T108" s="162"/>
      <c r="U108" s="162"/>
      <c r="V108" s="162"/>
      <c r="W108" s="162"/>
      <c r="X108" s="162"/>
      <c r="Y108" s="162"/>
      <c r="Z108" s="162"/>
      <c r="AA108" s="162"/>
      <c r="AB108" s="162"/>
      <c r="AC108" s="162"/>
      <c r="AD108" s="162"/>
      <c r="AE108" s="162"/>
      <c r="AF108" s="162"/>
      <c r="AG108" s="162"/>
      <c r="AH108" s="162"/>
      <c r="AI108" s="162"/>
    </row>
    <row r="109" spans="1:37" ht="37.5" customHeight="1" x14ac:dyDescent="0.15">
      <c r="A109" s="156"/>
      <c r="B109" s="156"/>
      <c r="C109" s="156"/>
      <c r="D109" s="156"/>
      <c r="E109" s="156"/>
      <c r="F109" s="156"/>
      <c r="G109" s="156"/>
      <c r="H109" s="156"/>
      <c r="I109" s="156"/>
      <c r="J109" s="156"/>
      <c r="K109" s="156"/>
      <c r="L109" s="156"/>
      <c r="M109" s="156"/>
      <c r="N109" s="156"/>
      <c r="O109" s="156"/>
      <c r="P109" s="156"/>
      <c r="Q109" s="156"/>
      <c r="R109" s="156"/>
      <c r="S109" s="156"/>
      <c r="T109" s="156"/>
      <c r="U109" s="156"/>
      <c r="V109" s="156"/>
      <c r="W109" s="156"/>
      <c r="X109" s="156"/>
      <c r="Y109" s="156"/>
      <c r="Z109" s="156"/>
      <c r="AA109" s="156"/>
      <c r="AB109" s="156"/>
      <c r="AC109" s="156"/>
      <c r="AD109" s="156"/>
      <c r="AE109" s="156"/>
      <c r="AF109" s="156"/>
      <c r="AG109" s="156"/>
      <c r="AH109" s="156"/>
      <c r="AI109" s="156"/>
    </row>
    <row r="110" spans="1:37" ht="37.5" customHeight="1" x14ac:dyDescent="0.15">
      <c r="A110" s="163" t="s">
        <v>93</v>
      </c>
      <c r="B110" s="163"/>
      <c r="C110" s="163"/>
      <c r="D110" s="163"/>
      <c r="E110" s="163"/>
      <c r="F110" s="163"/>
      <c r="G110" s="163"/>
      <c r="H110" s="163"/>
      <c r="I110" s="163"/>
      <c r="J110" s="163"/>
      <c r="K110" s="163"/>
      <c r="L110" s="163"/>
      <c r="M110" s="163"/>
      <c r="N110" s="163"/>
      <c r="O110" s="163"/>
      <c r="P110" s="163"/>
      <c r="Q110" s="163"/>
      <c r="R110" s="163"/>
      <c r="S110" s="163"/>
      <c r="T110" s="163"/>
      <c r="U110" s="163"/>
      <c r="V110" s="163"/>
      <c r="W110" s="163"/>
      <c r="X110" s="163"/>
      <c r="Y110" s="163"/>
      <c r="Z110" s="163"/>
      <c r="AA110" s="163"/>
      <c r="AB110" s="163"/>
      <c r="AC110" s="163"/>
      <c r="AD110" s="163"/>
      <c r="AE110" s="163"/>
      <c r="AF110" s="163"/>
      <c r="AG110" s="163"/>
      <c r="AH110" s="163"/>
      <c r="AI110" s="163"/>
    </row>
    <row r="111" spans="1:37" ht="37.5" customHeight="1" x14ac:dyDescent="0.15">
      <c r="A111" s="88"/>
      <c r="B111" s="88"/>
      <c r="C111" s="88"/>
      <c r="D111" s="88"/>
      <c r="E111" s="88"/>
      <c r="F111" s="88"/>
      <c r="G111" s="88"/>
      <c r="H111" s="88"/>
      <c r="I111" s="88"/>
      <c r="J111" s="88"/>
      <c r="K111" s="88"/>
      <c r="L111" s="88"/>
      <c r="M111" s="88"/>
      <c r="N111" s="88"/>
      <c r="O111" s="88"/>
      <c r="P111" s="88"/>
      <c r="Q111" s="151" t="str">
        <f>IF(P41="","",P41)</f>
        <v/>
      </c>
      <c r="R111" s="151"/>
      <c r="S111" s="151"/>
      <c r="T111" s="151"/>
      <c r="U111" s="151"/>
      <c r="V111" s="151"/>
      <c r="W111" s="151"/>
      <c r="X111" s="151"/>
      <c r="Y111" s="151"/>
      <c r="Z111" s="151"/>
      <c r="AA111" s="151"/>
      <c r="AB111" s="151"/>
      <c r="AC111" s="151"/>
      <c r="AD111" s="151"/>
      <c r="AE111" s="151"/>
      <c r="AF111" s="151"/>
      <c r="AG111" s="151"/>
      <c r="AH111" s="151"/>
      <c r="AI111" s="151"/>
      <c r="AK111" s="77" t="s">
        <v>436</v>
      </c>
    </row>
    <row r="112" spans="1:37" ht="37.5" customHeight="1" x14ac:dyDescent="0.15">
      <c r="A112" s="89"/>
      <c r="B112" s="89"/>
      <c r="C112" s="89"/>
      <c r="D112" s="89"/>
      <c r="E112" s="89"/>
      <c r="F112" s="89"/>
      <c r="G112" s="89"/>
      <c r="H112" s="89"/>
      <c r="I112" s="89"/>
      <c r="J112" s="89"/>
      <c r="K112" s="89"/>
      <c r="L112" s="89"/>
      <c r="M112" s="89"/>
      <c r="N112" s="89"/>
      <c r="O112" s="89"/>
      <c r="P112" s="89"/>
      <c r="Q112" s="151" t="str">
        <f>IF(P42="","",P42)</f>
        <v/>
      </c>
      <c r="R112" s="151"/>
      <c r="S112" s="151"/>
      <c r="T112" s="151"/>
      <c r="U112" s="151"/>
      <c r="V112" s="151"/>
      <c r="W112" s="151"/>
      <c r="X112" s="151"/>
      <c r="Y112" s="151"/>
      <c r="Z112" s="151"/>
      <c r="AA112" s="151"/>
      <c r="AB112" s="151"/>
      <c r="AC112" s="151"/>
      <c r="AD112" s="151"/>
      <c r="AE112" s="151"/>
      <c r="AF112" s="151"/>
      <c r="AG112" s="151"/>
      <c r="AH112" s="151"/>
      <c r="AI112" s="151"/>
    </row>
    <row r="113" spans="1:35" ht="37.5" customHeight="1" x14ac:dyDescent="0.15">
      <c r="A113" s="89"/>
      <c r="B113" s="89"/>
      <c r="C113" s="89"/>
      <c r="D113" s="89"/>
      <c r="E113" s="89"/>
      <c r="F113" s="89"/>
      <c r="G113" s="89"/>
      <c r="H113" s="89"/>
      <c r="I113" s="89"/>
      <c r="J113" s="89"/>
      <c r="K113" s="89"/>
      <c r="L113" s="89"/>
      <c r="M113" s="89"/>
      <c r="N113" s="89"/>
      <c r="O113" s="89"/>
      <c r="P113" s="89"/>
      <c r="Q113" s="151" t="str">
        <f>IF(P43="","",P43)</f>
        <v/>
      </c>
      <c r="R113" s="151"/>
      <c r="S113" s="151"/>
      <c r="T113" s="151"/>
      <c r="U113" s="151"/>
      <c r="V113" s="151"/>
      <c r="W113" s="151"/>
      <c r="X113" s="151"/>
      <c r="Y113" s="151"/>
      <c r="Z113" s="151"/>
      <c r="AA113" s="151"/>
      <c r="AB113" s="151"/>
      <c r="AC113" s="151"/>
      <c r="AD113" s="151"/>
      <c r="AE113" s="151"/>
      <c r="AF113" s="151"/>
      <c r="AG113" s="151"/>
      <c r="AH113" s="151"/>
      <c r="AI113" s="151"/>
    </row>
    <row r="114" spans="1:35" ht="37.5" customHeight="1" x14ac:dyDescent="0.15">
      <c r="A114" s="153"/>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row>
    <row r="115" spans="1:35" ht="37.5" customHeight="1" x14ac:dyDescent="0.15">
      <c r="A115" s="154" t="s">
        <v>94</v>
      </c>
      <c r="B115" s="154"/>
      <c r="C115" s="154"/>
      <c r="D115" s="154"/>
      <c r="E115" s="154"/>
      <c r="F115" s="154"/>
      <c r="G115" s="154"/>
      <c r="H115" s="154"/>
      <c r="I115" s="154"/>
      <c r="J115" s="154"/>
      <c r="K115" s="154"/>
      <c r="L115" s="154"/>
      <c r="M115" s="154"/>
      <c r="N115" s="154"/>
      <c r="O115" s="154"/>
      <c r="P115" s="154"/>
      <c r="Q115" s="154"/>
      <c r="R115" s="154"/>
      <c r="S115" s="154"/>
      <c r="T115" s="154"/>
      <c r="U115" s="154"/>
      <c r="V115" s="154"/>
      <c r="W115" s="154"/>
      <c r="X115" s="154"/>
      <c r="Y115" s="154"/>
      <c r="Z115" s="154"/>
      <c r="AA115" s="154"/>
      <c r="AB115" s="154"/>
      <c r="AC115" s="154"/>
      <c r="AD115" s="154"/>
      <c r="AE115" s="154"/>
      <c r="AF115" s="154"/>
      <c r="AG115" s="154"/>
      <c r="AH115" s="154"/>
      <c r="AI115" s="154"/>
    </row>
    <row r="116" spans="1:35" ht="37.5" customHeight="1" x14ac:dyDescent="0.15">
      <c r="A116" s="156"/>
      <c r="B116" s="156"/>
      <c r="C116" s="156"/>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c r="AH116" s="156"/>
      <c r="AI116" s="156"/>
    </row>
    <row r="117" spans="1:35" ht="37.5" customHeight="1" x14ac:dyDescent="0.15">
      <c r="A117" s="155" t="s">
        <v>336</v>
      </c>
      <c r="B117" s="155"/>
      <c r="C117" s="155"/>
      <c r="D117" s="155"/>
      <c r="E117" s="155"/>
      <c r="F117" s="155"/>
      <c r="G117" s="155"/>
      <c r="H117" s="157">
        <f>A34</f>
        <v>0</v>
      </c>
      <c r="I117" s="157"/>
      <c r="J117" s="157"/>
      <c r="K117" s="157"/>
      <c r="L117" s="158" t="s">
        <v>337</v>
      </c>
      <c r="M117" s="158"/>
      <c r="N117" s="158"/>
      <c r="O117" s="158"/>
      <c r="P117" s="158"/>
      <c r="Q117" s="158"/>
      <c r="R117" s="158"/>
      <c r="S117" s="158"/>
      <c r="T117" s="158"/>
      <c r="U117" s="158"/>
      <c r="V117" s="158"/>
      <c r="W117" s="158"/>
      <c r="X117" s="158"/>
      <c r="Y117" s="158"/>
      <c r="Z117" s="158"/>
      <c r="AA117" s="158"/>
      <c r="AB117" s="158"/>
      <c r="AC117" s="158"/>
      <c r="AD117" s="158"/>
      <c r="AE117" s="158"/>
      <c r="AF117" s="158"/>
      <c r="AG117" s="158"/>
      <c r="AH117" s="158"/>
      <c r="AI117" s="158"/>
    </row>
    <row r="118" spans="1:35" ht="37.5" customHeight="1" x14ac:dyDescent="0.15">
      <c r="A118" s="156"/>
      <c r="B118" s="156"/>
      <c r="C118" s="156"/>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c r="AA118" s="156"/>
      <c r="AB118" s="156"/>
      <c r="AC118" s="156"/>
      <c r="AD118" s="156"/>
      <c r="AE118" s="156"/>
      <c r="AF118" s="156"/>
      <c r="AG118" s="156"/>
      <c r="AH118" s="156"/>
      <c r="AI118" s="156"/>
    </row>
    <row r="119" spans="1:35" ht="37.5" customHeight="1" x14ac:dyDescent="0.15">
      <c r="A119" s="156" t="s">
        <v>95</v>
      </c>
      <c r="B119" s="156"/>
      <c r="C119" s="156"/>
      <c r="D119" s="156"/>
      <c r="E119" s="156"/>
      <c r="F119" s="156"/>
      <c r="G119" s="156"/>
      <c r="H119" s="156"/>
      <c r="I119" s="156"/>
      <c r="J119" s="156"/>
      <c r="K119" s="156"/>
      <c r="L119" s="156"/>
      <c r="M119" s="156"/>
      <c r="N119" s="156"/>
      <c r="O119" s="156"/>
      <c r="P119" s="156"/>
      <c r="Q119" s="156"/>
      <c r="R119" s="156"/>
      <c r="S119" s="156"/>
      <c r="T119" s="156"/>
      <c r="U119" s="156"/>
      <c r="V119" s="156"/>
      <c r="W119" s="156"/>
      <c r="X119" s="156"/>
      <c r="Y119" s="156"/>
      <c r="Z119" s="156"/>
      <c r="AA119" s="156"/>
      <c r="AB119" s="156"/>
      <c r="AC119" s="156"/>
      <c r="AD119" s="156"/>
      <c r="AE119" s="156"/>
      <c r="AF119" s="156"/>
      <c r="AG119" s="156"/>
      <c r="AH119" s="156"/>
      <c r="AI119" s="156"/>
    </row>
    <row r="120" spans="1:35" ht="37.5" customHeight="1" x14ac:dyDescent="0.15">
      <c r="A120" s="87"/>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7"/>
      <c r="AA120" s="87"/>
      <c r="AB120" s="87"/>
      <c r="AC120" s="87"/>
      <c r="AD120" s="87"/>
      <c r="AE120" s="87"/>
      <c r="AF120" s="87"/>
      <c r="AG120" s="87"/>
      <c r="AH120" s="87"/>
      <c r="AI120" s="87"/>
    </row>
    <row r="121" spans="1:35" ht="30" customHeight="1" x14ac:dyDescent="0.15">
      <c r="A121" s="151" t="s">
        <v>96</v>
      </c>
      <c r="B121" s="151"/>
      <c r="C121" s="151"/>
      <c r="D121" s="151"/>
      <c r="E121" s="151"/>
      <c r="F121" s="151"/>
      <c r="G121" s="151"/>
      <c r="H121" s="151"/>
      <c r="I121" s="151"/>
      <c r="J121" s="151" t="str">
        <f>H7</f>
        <v/>
      </c>
      <c r="K121" s="151"/>
      <c r="L121" s="151"/>
      <c r="M121" s="151"/>
      <c r="N121" s="151"/>
      <c r="O121" s="151"/>
      <c r="P121" s="151"/>
      <c r="Q121" s="151"/>
      <c r="R121" s="151"/>
      <c r="S121" s="151"/>
      <c r="T121" s="151"/>
      <c r="U121" s="151"/>
      <c r="V121" s="151"/>
      <c r="W121" s="151"/>
      <c r="X121" s="151"/>
      <c r="Y121" s="151"/>
      <c r="Z121" s="151"/>
      <c r="AA121" s="151"/>
      <c r="AB121" s="151"/>
      <c r="AC121" s="151"/>
      <c r="AD121" s="151"/>
      <c r="AE121" s="151"/>
      <c r="AF121" s="151"/>
      <c r="AG121" s="151"/>
      <c r="AH121" s="151"/>
      <c r="AI121" s="151"/>
    </row>
    <row r="122" spans="1:35" ht="30" customHeight="1" x14ac:dyDescent="0.15">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c r="AC122" s="151"/>
      <c r="AD122" s="151"/>
      <c r="AE122" s="151"/>
      <c r="AF122" s="151"/>
      <c r="AG122" s="151"/>
      <c r="AH122" s="151"/>
      <c r="AI122" s="151"/>
    </row>
    <row r="123" spans="1:35" ht="30" customHeight="1" x14ac:dyDescent="0.15">
      <c r="A123" s="151" t="s">
        <v>97</v>
      </c>
      <c r="B123" s="151"/>
      <c r="C123" s="151"/>
      <c r="D123" s="151"/>
      <c r="E123" s="151"/>
      <c r="F123" s="151"/>
      <c r="G123" s="151"/>
      <c r="H123" s="151"/>
      <c r="I123" s="151"/>
      <c r="J123" s="152" t="str">
        <f>H14</f>
        <v/>
      </c>
      <c r="K123" s="152"/>
      <c r="L123" s="152"/>
      <c r="M123" s="152"/>
      <c r="N123" s="152"/>
      <c r="O123" s="152"/>
      <c r="P123" s="152"/>
      <c r="Q123" s="152"/>
      <c r="R123" s="152"/>
      <c r="S123" s="152"/>
      <c r="T123" s="152"/>
      <c r="U123" s="152"/>
      <c r="V123" s="152"/>
      <c r="W123" s="152"/>
      <c r="X123" s="152"/>
      <c r="Y123" s="152"/>
      <c r="Z123" s="152"/>
      <c r="AA123" s="152"/>
      <c r="AB123" s="152"/>
      <c r="AC123" s="152"/>
      <c r="AD123" s="152"/>
      <c r="AE123" s="152"/>
      <c r="AF123" s="152"/>
      <c r="AG123" s="152"/>
      <c r="AH123" s="152"/>
      <c r="AI123" s="152"/>
    </row>
    <row r="124" spans="1:35" ht="30" customHeight="1" x14ac:dyDescent="0.15">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c r="AC124" s="151"/>
      <c r="AD124" s="151"/>
      <c r="AE124" s="151"/>
      <c r="AF124" s="151"/>
      <c r="AG124" s="151"/>
      <c r="AH124" s="151"/>
      <c r="AI124" s="151"/>
    </row>
    <row r="125" spans="1:35" ht="30" customHeight="1" x14ac:dyDescent="0.15">
      <c r="A125" s="153" t="s">
        <v>119</v>
      </c>
      <c r="B125" s="153"/>
      <c r="C125" s="153"/>
      <c r="D125" s="153"/>
      <c r="E125" s="153"/>
      <c r="F125" s="153"/>
      <c r="G125" s="153"/>
      <c r="H125" s="153"/>
      <c r="I125" s="153"/>
      <c r="J125" s="153"/>
      <c r="K125" s="153"/>
      <c r="L125" s="153"/>
      <c r="M125" s="153"/>
      <c r="N125" s="153"/>
      <c r="O125" s="153"/>
      <c r="P125" s="153"/>
      <c r="Q125" s="153"/>
      <c r="R125" s="153"/>
      <c r="S125" s="152" t="str">
        <f>P15</f>
        <v/>
      </c>
      <c r="T125" s="152"/>
      <c r="U125" s="152"/>
      <c r="V125" s="152"/>
      <c r="W125" s="152"/>
      <c r="X125" s="152"/>
      <c r="Y125" s="152"/>
      <c r="Z125" s="152"/>
      <c r="AA125" s="152"/>
      <c r="AB125" s="152"/>
      <c r="AC125" s="152"/>
      <c r="AD125" s="152"/>
      <c r="AE125" s="152"/>
      <c r="AF125" s="152"/>
      <c r="AG125" s="152"/>
      <c r="AH125" s="152"/>
      <c r="AI125" s="152"/>
    </row>
    <row r="126" spans="1:35" ht="30" customHeight="1" x14ac:dyDescent="0.15">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row>
    <row r="127" spans="1:35" ht="30" customHeight="1" x14ac:dyDescent="0.15">
      <c r="A127" s="151" t="s">
        <v>98</v>
      </c>
      <c r="B127" s="151"/>
      <c r="C127" s="151"/>
      <c r="D127" s="151"/>
      <c r="E127" s="151"/>
      <c r="F127" s="151"/>
      <c r="G127" s="151"/>
      <c r="H127" s="151"/>
      <c r="I127" s="151"/>
      <c r="J127" s="158">
        <f>A34</f>
        <v>0</v>
      </c>
      <c r="K127" s="158"/>
      <c r="L127" s="158"/>
      <c r="M127" s="158"/>
      <c r="N127" s="158"/>
      <c r="O127" s="158"/>
      <c r="P127" s="158"/>
      <c r="Q127" s="158"/>
      <c r="R127" s="158"/>
      <c r="S127" s="158"/>
      <c r="T127" s="158"/>
      <c r="U127" s="158"/>
      <c r="V127" s="158"/>
      <c r="W127" s="158"/>
      <c r="X127" s="158"/>
      <c r="Y127" s="158"/>
      <c r="Z127" s="158"/>
      <c r="AA127" s="158"/>
      <c r="AB127" s="158"/>
      <c r="AC127" s="158"/>
      <c r="AD127" s="158"/>
      <c r="AE127" s="158"/>
      <c r="AF127" s="158"/>
      <c r="AG127" s="158"/>
      <c r="AH127" s="158"/>
      <c r="AI127" s="158"/>
    </row>
    <row r="128" spans="1:35" ht="30" customHeight="1" x14ac:dyDescent="0.15">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c r="AC128" s="151"/>
      <c r="AD128" s="151"/>
      <c r="AE128" s="151"/>
      <c r="AF128" s="151"/>
      <c r="AG128" s="151"/>
      <c r="AH128" s="151"/>
      <c r="AI128" s="151"/>
    </row>
    <row r="129" spans="1:35" ht="30" customHeight="1" x14ac:dyDescent="0.15">
      <c r="A129" s="151" t="s">
        <v>99</v>
      </c>
      <c r="B129" s="151"/>
      <c r="C129" s="151"/>
      <c r="D129" s="151"/>
      <c r="E129" s="151"/>
      <c r="F129" s="151"/>
      <c r="G129" s="151"/>
      <c r="H129" s="151"/>
      <c r="I129" s="151"/>
      <c r="J129" s="158">
        <f>K11</f>
        <v>0</v>
      </c>
      <c r="K129" s="158"/>
      <c r="L129" s="158"/>
      <c r="M129" s="158"/>
      <c r="N129" s="158"/>
      <c r="O129" s="158"/>
      <c r="P129" s="158"/>
      <c r="Q129" s="158"/>
      <c r="R129" s="158"/>
      <c r="S129" s="158"/>
      <c r="T129" s="89" t="s">
        <v>100</v>
      </c>
      <c r="U129" s="89"/>
      <c r="V129" s="89"/>
      <c r="W129" s="89"/>
      <c r="X129" s="89"/>
      <c r="Y129" s="89"/>
      <c r="Z129" s="89"/>
      <c r="AA129" s="89"/>
      <c r="AB129" s="89"/>
      <c r="AC129" s="89"/>
      <c r="AD129" s="89"/>
      <c r="AE129" s="89"/>
      <c r="AF129" s="89"/>
      <c r="AG129" s="89"/>
      <c r="AH129" s="89"/>
      <c r="AI129" s="89"/>
    </row>
    <row r="130" spans="1:35" ht="30" customHeight="1" x14ac:dyDescent="0.15">
      <c r="A130" s="89"/>
      <c r="B130" s="89"/>
      <c r="C130" s="89"/>
      <c r="D130" s="89"/>
      <c r="E130" s="89"/>
      <c r="F130" s="89"/>
      <c r="G130" s="89"/>
      <c r="H130" s="89"/>
      <c r="I130" s="89"/>
      <c r="J130" s="158" t="str">
        <f>K12</f>
        <v>平成　　　年　　　月　　　日</v>
      </c>
      <c r="K130" s="158"/>
      <c r="L130" s="158"/>
      <c r="M130" s="158"/>
      <c r="N130" s="158"/>
      <c r="O130" s="158"/>
      <c r="P130" s="158"/>
      <c r="Q130" s="158"/>
      <c r="R130" s="158"/>
      <c r="S130" s="158"/>
      <c r="T130" s="89" t="s">
        <v>101</v>
      </c>
      <c r="U130" s="89"/>
      <c r="V130" s="89"/>
      <c r="W130" s="89"/>
      <c r="X130" s="89"/>
      <c r="Y130" s="89"/>
      <c r="Z130" s="89"/>
      <c r="AA130" s="89"/>
      <c r="AB130" s="89"/>
      <c r="AC130" s="89"/>
      <c r="AD130" s="89"/>
      <c r="AE130" s="89"/>
      <c r="AF130" s="89"/>
      <c r="AG130" s="89"/>
      <c r="AH130" s="89"/>
      <c r="AI130" s="89"/>
    </row>
    <row r="131" spans="1:35" ht="30" customHeight="1" x14ac:dyDescent="0.15">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c r="AC131" s="151"/>
      <c r="AD131" s="151"/>
      <c r="AE131" s="151"/>
      <c r="AF131" s="151"/>
      <c r="AG131" s="151"/>
      <c r="AH131" s="151"/>
      <c r="AI131" s="151"/>
    </row>
    <row r="132" spans="1:35" ht="18" customHeight="1" x14ac:dyDescent="0.15">
      <c r="A132" s="90"/>
      <c r="B132" s="90"/>
      <c r="C132" s="90"/>
      <c r="D132" s="90"/>
      <c r="E132" s="90"/>
      <c r="F132" s="90"/>
      <c r="V132" s="90"/>
      <c r="W132" s="90"/>
      <c r="X132" s="90"/>
      <c r="Y132" s="90"/>
      <c r="Z132" s="90"/>
      <c r="AA132" s="90"/>
      <c r="AB132" s="90"/>
      <c r="AC132" s="90"/>
      <c r="AD132" s="90"/>
      <c r="AE132" s="90"/>
      <c r="AF132" s="90"/>
      <c r="AG132" s="90"/>
    </row>
    <row r="133" spans="1:35" ht="18" customHeight="1" x14ac:dyDescent="0.15">
      <c r="A133" s="90"/>
      <c r="B133" s="90"/>
      <c r="C133" s="90"/>
      <c r="D133" s="90"/>
      <c r="E133" s="90"/>
      <c r="F133" s="90"/>
      <c r="V133" s="90"/>
      <c r="W133" s="90"/>
      <c r="X133" s="90"/>
      <c r="Y133" s="90"/>
      <c r="Z133" s="90"/>
      <c r="AA133" s="90"/>
      <c r="AB133" s="90"/>
      <c r="AC133" s="90"/>
      <c r="AD133" s="90"/>
      <c r="AE133" s="90"/>
      <c r="AF133" s="90"/>
      <c r="AG133" s="90"/>
    </row>
    <row r="134" spans="1:35" ht="18" customHeight="1" x14ac:dyDescent="0.15">
      <c r="A134" s="90"/>
      <c r="B134" s="90"/>
      <c r="C134" s="90"/>
      <c r="D134" s="90"/>
      <c r="E134" s="90"/>
      <c r="F134" s="90"/>
      <c r="V134" s="90"/>
      <c r="W134" s="90"/>
      <c r="X134" s="90"/>
      <c r="Y134" s="90"/>
      <c r="Z134" s="90"/>
      <c r="AA134" s="90"/>
      <c r="AB134" s="90"/>
      <c r="AC134" s="90"/>
      <c r="AD134" s="90"/>
      <c r="AE134" s="90"/>
      <c r="AF134" s="90"/>
      <c r="AG134" s="90"/>
    </row>
    <row r="135" spans="1:35" ht="18" customHeight="1" x14ac:dyDescent="0.15">
      <c r="A135" s="90"/>
      <c r="B135" s="90"/>
      <c r="C135" s="90"/>
      <c r="D135" s="90"/>
      <c r="E135" s="90"/>
      <c r="F135" s="90"/>
      <c r="V135" s="90"/>
      <c r="W135" s="90"/>
      <c r="X135" s="90"/>
      <c r="Y135" s="90"/>
      <c r="Z135" s="90"/>
      <c r="AA135" s="90"/>
      <c r="AB135" s="90"/>
      <c r="AC135" s="90"/>
      <c r="AD135" s="90"/>
      <c r="AE135" s="90"/>
      <c r="AF135" s="90"/>
      <c r="AG135" s="90"/>
    </row>
    <row r="136" spans="1:35" ht="18" customHeight="1" x14ac:dyDescent="0.15">
      <c r="A136" s="90"/>
      <c r="B136" s="90"/>
      <c r="C136" s="90"/>
      <c r="D136" s="90"/>
      <c r="E136" s="90"/>
      <c r="F136" s="90"/>
      <c r="V136" s="90"/>
      <c r="W136" s="90"/>
      <c r="X136" s="90"/>
      <c r="Y136" s="90"/>
      <c r="Z136" s="90"/>
      <c r="AA136" s="90"/>
      <c r="AB136" s="90"/>
      <c r="AC136" s="90"/>
      <c r="AD136" s="90"/>
      <c r="AE136" s="90"/>
      <c r="AF136" s="90"/>
      <c r="AG136" s="90"/>
    </row>
    <row r="137" spans="1:35" ht="18" customHeight="1" x14ac:dyDescent="0.15">
      <c r="A137" s="90"/>
      <c r="B137" s="90"/>
      <c r="C137" s="90"/>
      <c r="D137" s="90"/>
      <c r="E137" s="90"/>
      <c r="F137" s="90"/>
      <c r="V137" s="90"/>
      <c r="W137" s="90"/>
      <c r="X137" s="90"/>
      <c r="Y137" s="90"/>
      <c r="Z137" s="90"/>
      <c r="AA137" s="90"/>
      <c r="AB137" s="90"/>
      <c r="AC137" s="90"/>
      <c r="AD137" s="90"/>
      <c r="AE137" s="90"/>
      <c r="AF137" s="90"/>
      <c r="AG137" s="90"/>
    </row>
    <row r="138" spans="1:35" ht="18" customHeight="1" x14ac:dyDescent="0.15">
      <c r="A138" s="90"/>
      <c r="B138" s="90"/>
      <c r="C138" s="90"/>
      <c r="D138" s="90"/>
      <c r="E138" s="90"/>
      <c r="F138" s="90"/>
      <c r="V138" s="90"/>
      <c r="W138" s="90"/>
      <c r="X138" s="90"/>
      <c r="Y138" s="90"/>
      <c r="Z138" s="90"/>
      <c r="AA138" s="90"/>
      <c r="AB138" s="90"/>
      <c r="AC138" s="90"/>
      <c r="AD138" s="90"/>
      <c r="AE138" s="90"/>
      <c r="AF138" s="90"/>
      <c r="AG138" s="90"/>
    </row>
    <row r="139" spans="1:35" ht="18" customHeight="1" x14ac:dyDescent="0.15">
      <c r="A139" s="90"/>
      <c r="B139" s="90"/>
      <c r="C139" s="90"/>
      <c r="D139" s="90"/>
      <c r="E139" s="90"/>
      <c r="F139" s="90"/>
      <c r="V139" s="90"/>
      <c r="W139" s="90"/>
      <c r="X139" s="90"/>
      <c r="Y139" s="90"/>
      <c r="Z139" s="90"/>
      <c r="AA139" s="90"/>
      <c r="AB139" s="90"/>
      <c r="AC139" s="90"/>
      <c r="AD139" s="90"/>
      <c r="AE139" s="90"/>
      <c r="AF139" s="90"/>
      <c r="AG139" s="90"/>
    </row>
    <row r="140" spans="1:35" ht="18" customHeight="1" x14ac:dyDescent="0.15">
      <c r="A140" s="90"/>
      <c r="B140" s="90"/>
      <c r="C140" s="90"/>
      <c r="D140" s="90"/>
      <c r="E140" s="90"/>
      <c r="F140" s="90"/>
      <c r="V140" s="90"/>
      <c r="W140" s="90"/>
      <c r="X140" s="90"/>
      <c r="Y140" s="90"/>
      <c r="Z140" s="90"/>
      <c r="AA140" s="90"/>
      <c r="AB140" s="90"/>
      <c r="AC140" s="90"/>
      <c r="AD140" s="90"/>
      <c r="AE140" s="90"/>
      <c r="AF140" s="90"/>
      <c r="AG140" s="90"/>
    </row>
    <row r="141" spans="1:35" ht="18" customHeight="1" x14ac:dyDescent="0.15">
      <c r="A141" s="90"/>
      <c r="B141" s="90"/>
      <c r="C141" s="90"/>
      <c r="D141" s="90"/>
      <c r="E141" s="90"/>
      <c r="F141" s="90"/>
      <c r="V141" s="90"/>
      <c r="W141" s="90"/>
      <c r="X141" s="90"/>
      <c r="Y141" s="90"/>
      <c r="Z141" s="90"/>
      <c r="AA141" s="90"/>
      <c r="AB141" s="90"/>
      <c r="AC141" s="90"/>
      <c r="AD141" s="90"/>
      <c r="AE141" s="90"/>
      <c r="AF141" s="90"/>
      <c r="AG141" s="90"/>
    </row>
    <row r="142" spans="1:35" ht="18" customHeight="1" x14ac:dyDescent="0.15">
      <c r="A142" s="90"/>
      <c r="B142" s="90"/>
      <c r="C142" s="90"/>
      <c r="D142" s="90"/>
      <c r="E142" s="90"/>
      <c r="F142" s="90"/>
      <c r="V142" s="90"/>
      <c r="W142" s="90"/>
      <c r="X142" s="90"/>
      <c r="Y142" s="90"/>
      <c r="Z142" s="90"/>
      <c r="AA142" s="90"/>
      <c r="AB142" s="90"/>
      <c r="AC142" s="90"/>
      <c r="AD142" s="90"/>
      <c r="AE142" s="90"/>
      <c r="AF142" s="90"/>
      <c r="AG142" s="90"/>
    </row>
    <row r="143" spans="1:35" ht="18" customHeight="1" x14ac:dyDescent="0.15">
      <c r="A143" s="90"/>
      <c r="B143" s="90"/>
      <c r="C143" s="90"/>
      <c r="D143" s="90"/>
      <c r="E143" s="90"/>
      <c r="F143" s="90"/>
      <c r="V143" s="90"/>
      <c r="W143" s="90"/>
      <c r="X143" s="90"/>
      <c r="Y143" s="90"/>
      <c r="Z143" s="90"/>
      <c r="AA143" s="90"/>
      <c r="AB143" s="90"/>
      <c r="AC143" s="90"/>
      <c r="AD143" s="90"/>
      <c r="AE143" s="90"/>
      <c r="AF143" s="90"/>
      <c r="AG143" s="90"/>
    </row>
    <row r="144" spans="1:35" ht="18" customHeight="1" x14ac:dyDescent="0.15">
      <c r="A144" s="90"/>
      <c r="B144" s="90"/>
      <c r="C144" s="90"/>
      <c r="D144" s="90"/>
      <c r="E144" s="90"/>
      <c r="F144" s="90"/>
      <c r="AF144" s="90"/>
      <c r="AG144" s="90"/>
    </row>
  </sheetData>
  <sheetProtection sheet="1" selectLockedCells="1"/>
  <mergeCells count="129">
    <mergeCell ref="P97:AC97"/>
    <mergeCell ref="AK22:AK25"/>
    <mergeCell ref="AL12:AM12"/>
    <mergeCell ref="AL13:AM13"/>
    <mergeCell ref="AL14:AM14"/>
    <mergeCell ref="AL15:AM15"/>
    <mergeCell ref="AK18:AK19"/>
    <mergeCell ref="AL16:AM16"/>
    <mergeCell ref="AL17:AM17"/>
    <mergeCell ref="P91:AE91"/>
    <mergeCell ref="H58:AH58"/>
    <mergeCell ref="H65:V65"/>
    <mergeCell ref="P66:Z66"/>
    <mergeCell ref="P90:AE90"/>
    <mergeCell ref="A88:K88"/>
    <mergeCell ref="J89:N89"/>
    <mergeCell ref="C65:F65"/>
    <mergeCell ref="C68:F68"/>
    <mergeCell ref="H60:V60"/>
    <mergeCell ref="C58:F58"/>
    <mergeCell ref="B96:O96"/>
    <mergeCell ref="P96:AE96"/>
    <mergeCell ref="J94:N94"/>
    <mergeCell ref="H75:AH77"/>
    <mergeCell ref="B81:E82"/>
    <mergeCell ref="F81:Z82"/>
    <mergeCell ref="P92:AC92"/>
    <mergeCell ref="H72:AH74"/>
    <mergeCell ref="P95:AE95"/>
    <mergeCell ref="B95:O95"/>
    <mergeCell ref="H68:AB68"/>
    <mergeCell ref="K63:T63"/>
    <mergeCell ref="C62:F62"/>
    <mergeCell ref="AK35:AM37"/>
    <mergeCell ref="B30:AG30"/>
    <mergeCell ref="AK20:AK21"/>
    <mergeCell ref="B27:E28"/>
    <mergeCell ref="F27:Z28"/>
    <mergeCell ref="AK38:AM40"/>
    <mergeCell ref="J40:N40"/>
    <mergeCell ref="P38:AC38"/>
    <mergeCell ref="P37:AE37"/>
    <mergeCell ref="J35:N35"/>
    <mergeCell ref="X1:Z1"/>
    <mergeCell ref="AA1:AG1"/>
    <mergeCell ref="AH1:AI1"/>
    <mergeCell ref="AE3:AH3"/>
    <mergeCell ref="AL1:AM1"/>
    <mergeCell ref="AL8:AM8"/>
    <mergeCell ref="AE4:AH5"/>
    <mergeCell ref="AL2:AM2"/>
    <mergeCell ref="G3:AB3"/>
    <mergeCell ref="AL3:AM3"/>
    <mergeCell ref="AL11:AM11"/>
    <mergeCell ref="AK6:AM7"/>
    <mergeCell ref="AL9:AM9"/>
    <mergeCell ref="AL10:AM10"/>
    <mergeCell ref="H9:V9"/>
    <mergeCell ref="H7:AH7"/>
    <mergeCell ref="B42:O42"/>
    <mergeCell ref="B32:AG32"/>
    <mergeCell ref="C9:F9"/>
    <mergeCell ref="C11:F11"/>
    <mergeCell ref="C14:F14"/>
    <mergeCell ref="G54:AB54"/>
    <mergeCell ref="X52:Z52"/>
    <mergeCell ref="AA52:AG52"/>
    <mergeCell ref="AE54:AH54"/>
    <mergeCell ref="P43:AC43"/>
    <mergeCell ref="A110:AI110"/>
    <mergeCell ref="Q112:AI112"/>
    <mergeCell ref="Q111:AI111"/>
    <mergeCell ref="A123:I123"/>
    <mergeCell ref="AA81:AD82"/>
    <mergeCell ref="H14:T14"/>
    <mergeCell ref="D15:O15"/>
    <mergeCell ref="P15:AD15"/>
    <mergeCell ref="B29:AG29"/>
    <mergeCell ref="C60:F60"/>
    <mergeCell ref="J127:AI127"/>
    <mergeCell ref="A131:AI131"/>
    <mergeCell ref="A124:AI124"/>
    <mergeCell ref="A126:AI126"/>
    <mergeCell ref="A129:I129"/>
    <mergeCell ref="J129:S129"/>
    <mergeCell ref="S125:AI125"/>
    <mergeCell ref="A128:AI128"/>
    <mergeCell ref="J130:S130"/>
    <mergeCell ref="A125:R125"/>
    <mergeCell ref="H117:K117"/>
    <mergeCell ref="L117:AI117"/>
    <mergeCell ref="A121:I121"/>
    <mergeCell ref="J121:AI121"/>
    <mergeCell ref="A106:AF106"/>
    <mergeCell ref="A34:K34"/>
    <mergeCell ref="Q113:AI113"/>
    <mergeCell ref="A107:AI107"/>
    <mergeCell ref="A108:AI108"/>
    <mergeCell ref="A109:AI109"/>
    <mergeCell ref="J123:AI123"/>
    <mergeCell ref="A114:AI114"/>
    <mergeCell ref="A115:AI115"/>
    <mergeCell ref="A117:G117"/>
    <mergeCell ref="A116:AI116"/>
    <mergeCell ref="P42:AE42"/>
    <mergeCell ref="K62:T62"/>
    <mergeCell ref="A122:AI122"/>
    <mergeCell ref="A118:AI118"/>
    <mergeCell ref="A119:AI119"/>
    <mergeCell ref="AN18:AN19"/>
    <mergeCell ref="AN20:AN25"/>
    <mergeCell ref="AK30:AN31"/>
    <mergeCell ref="H17:AD17"/>
    <mergeCell ref="AE55:AH56"/>
    <mergeCell ref="A127:I127"/>
    <mergeCell ref="B83:AH83"/>
    <mergeCell ref="B84:AH84"/>
    <mergeCell ref="B85:AH85"/>
    <mergeCell ref="B86:AH86"/>
    <mergeCell ref="AH52:AI52"/>
    <mergeCell ref="C17:F17"/>
    <mergeCell ref="AA27:AD28"/>
    <mergeCell ref="K12:T12"/>
    <mergeCell ref="K11:T11"/>
    <mergeCell ref="C7:F7"/>
    <mergeCell ref="P36:AE36"/>
    <mergeCell ref="B31:AG31"/>
    <mergeCell ref="P41:AE41"/>
    <mergeCell ref="B41:O41"/>
  </mergeCells>
  <phoneticPr fontId="19"/>
  <printOptions horizontalCentered="1"/>
  <pageMargins left="0.74803149606299213" right="0.27559055118110237" top="0.98425196850393704" bottom="0.23622047244094491" header="0.51181102362204722" footer="0.19685039370078741"/>
  <pageSetup paperSize="9" scale="88" orientation="portrait" horizontalDpi="300" verticalDpi="300" r:id="rId1"/>
  <headerFooter alignWithMargins="0"/>
  <rowBreaks count="2" manualBreakCount="2">
    <brk id="51" max="34" man="1"/>
    <brk id="105" max="34" man="1"/>
  </rowBreaks>
  <colBreaks count="1" manualBreakCount="1">
    <brk id="35" max="9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49C2F-6EEF-4C9D-8C04-E75E8B0D3E0C}">
  <sheetPr codeName="Sheet3">
    <tabColor indexed="51"/>
  </sheetPr>
  <dimension ref="A1:I35"/>
  <sheetViews>
    <sheetView view="pageBreakPreview" zoomScale="85" zoomScaleNormal="70" workbookViewId="0">
      <selection activeCell="L43" sqref="L43"/>
    </sheetView>
  </sheetViews>
  <sheetFormatPr defaultRowHeight="13.5" x14ac:dyDescent="0.15"/>
  <cols>
    <col min="1" max="1" width="4.25" style="4" customWidth="1"/>
    <col min="2" max="3" width="11.375" style="4" customWidth="1"/>
    <col min="4" max="9" width="10.5" style="4" customWidth="1"/>
    <col min="10" max="16384" width="9" style="4"/>
  </cols>
  <sheetData>
    <row r="1" spans="1:9" ht="23.25" customHeight="1" x14ac:dyDescent="0.15">
      <c r="A1" s="205" t="s">
        <v>0</v>
      </c>
      <c r="B1" s="205"/>
      <c r="C1" s="205"/>
      <c r="D1" s="205"/>
      <c r="E1" s="205"/>
      <c r="F1" s="205"/>
      <c r="G1" s="205"/>
      <c r="H1" s="205"/>
      <c r="I1" s="205"/>
    </row>
    <row r="2" spans="1:9" ht="23.25" customHeight="1" x14ac:dyDescent="0.15">
      <c r="A2" s="206"/>
      <c r="B2" s="206"/>
      <c r="C2" s="206"/>
      <c r="D2" s="206"/>
      <c r="E2" s="206"/>
      <c r="F2" s="206"/>
      <c r="G2" s="206"/>
      <c r="H2" s="206"/>
      <c r="I2" s="206"/>
    </row>
    <row r="3" spans="1:9" ht="23.25" customHeight="1" x14ac:dyDescent="0.15">
      <c r="A3" s="206" t="s">
        <v>1</v>
      </c>
      <c r="B3" s="206"/>
      <c r="C3" s="206"/>
      <c r="D3" s="206"/>
      <c r="E3" s="206"/>
      <c r="F3" s="206"/>
      <c r="G3" s="206"/>
      <c r="H3" s="206"/>
      <c r="I3" s="206"/>
    </row>
    <row r="4" spans="1:9" ht="23.25" customHeight="1" x14ac:dyDescent="0.15">
      <c r="A4" s="206" t="s">
        <v>2</v>
      </c>
      <c r="B4" s="206"/>
      <c r="C4" s="206"/>
      <c r="D4" s="206"/>
      <c r="E4" s="206"/>
      <c r="F4" s="206"/>
      <c r="G4" s="206"/>
      <c r="H4" s="206"/>
      <c r="I4" s="206"/>
    </row>
    <row r="5" spans="1:9" ht="23.25" customHeight="1" x14ac:dyDescent="0.15">
      <c r="A5" s="206" t="s">
        <v>432</v>
      </c>
      <c r="B5" s="206"/>
      <c r="C5" s="206"/>
      <c r="D5" s="206"/>
      <c r="E5" s="206"/>
      <c r="F5" s="206"/>
      <c r="G5" s="206"/>
      <c r="H5" s="206"/>
      <c r="I5" s="206"/>
    </row>
    <row r="6" spans="1:9" ht="23.25" customHeight="1" x14ac:dyDescent="0.15">
      <c r="A6" s="206"/>
      <c r="B6" s="206"/>
      <c r="C6" s="206"/>
      <c r="D6" s="206"/>
      <c r="E6" s="206"/>
      <c r="F6" s="206"/>
      <c r="G6" s="206"/>
      <c r="H6" s="206"/>
      <c r="I6" s="206"/>
    </row>
    <row r="7" spans="1:9" ht="23.25" customHeight="1" x14ac:dyDescent="0.15">
      <c r="A7" s="208" t="s">
        <v>95</v>
      </c>
      <c r="B7" s="208"/>
      <c r="C7" s="208"/>
      <c r="D7" s="208"/>
      <c r="E7" s="208"/>
      <c r="F7" s="208"/>
      <c r="G7" s="208"/>
      <c r="H7" s="208"/>
      <c r="I7" s="208"/>
    </row>
    <row r="8" spans="1:9" ht="33.75" customHeight="1" x14ac:dyDescent="0.15">
      <c r="A8" s="3">
        <v>1</v>
      </c>
      <c r="B8" s="216" t="s">
        <v>3</v>
      </c>
      <c r="C8" s="216"/>
      <c r="D8" s="209" t="str">
        <f>'契約書（工事）'!H7</f>
        <v/>
      </c>
      <c r="E8" s="209"/>
      <c r="F8" s="209"/>
      <c r="G8" s="209"/>
      <c r="H8" s="209"/>
      <c r="I8" s="3"/>
    </row>
    <row r="9" spans="1:9" ht="33.75" customHeight="1" x14ac:dyDescent="0.15">
      <c r="A9" s="3">
        <v>2</v>
      </c>
      <c r="B9" s="216" t="s">
        <v>4</v>
      </c>
      <c r="C9" s="216"/>
      <c r="D9" s="207">
        <f>'契約書（工事）'!K11</f>
        <v>0</v>
      </c>
      <c r="E9" s="207"/>
      <c r="F9" s="74" t="s">
        <v>330</v>
      </c>
      <c r="G9" s="210" t="str">
        <f>'契約書（工事）'!K12</f>
        <v>平成　　　年　　　月　　　日</v>
      </c>
      <c r="H9" s="210"/>
      <c r="I9" s="3"/>
    </row>
    <row r="10" spans="1:9" ht="33.75" customHeight="1" x14ac:dyDescent="0.15">
      <c r="A10" s="3">
        <v>3</v>
      </c>
      <c r="B10" s="216" t="s">
        <v>5</v>
      </c>
      <c r="C10" s="216"/>
      <c r="D10" s="214" t="str">
        <f>'契約書（工事）'!H14</f>
        <v/>
      </c>
      <c r="E10" s="214"/>
      <c r="F10" s="214"/>
      <c r="G10" s="214"/>
      <c r="H10" s="214"/>
      <c r="I10" s="3"/>
    </row>
    <row r="11" spans="1:9" ht="33.75" customHeight="1" x14ac:dyDescent="0.15">
      <c r="A11" s="3">
        <v>4</v>
      </c>
      <c r="B11" s="216" t="s">
        <v>6</v>
      </c>
      <c r="C11" s="216"/>
      <c r="D11" s="215"/>
      <c r="E11" s="215"/>
      <c r="F11" s="215"/>
      <c r="G11" s="215"/>
      <c r="H11" s="215"/>
      <c r="I11" s="3"/>
    </row>
    <row r="12" spans="1:9" ht="30" customHeight="1" x14ac:dyDescent="0.15">
      <c r="A12" s="213" t="s">
        <v>427</v>
      </c>
      <c r="B12" s="213"/>
      <c r="C12" s="213"/>
      <c r="D12" s="213"/>
      <c r="E12" s="213"/>
      <c r="F12" s="213"/>
      <c r="G12" s="213"/>
      <c r="H12" s="213"/>
      <c r="I12" s="213"/>
    </row>
    <row r="13" spans="1:9" ht="33.75" customHeight="1" x14ac:dyDescent="0.15">
      <c r="A13" s="3">
        <v>5</v>
      </c>
      <c r="B13" s="206" t="s">
        <v>7</v>
      </c>
      <c r="C13" s="206"/>
      <c r="D13" s="3" t="s">
        <v>8</v>
      </c>
      <c r="E13" s="3" t="s">
        <v>9</v>
      </c>
      <c r="F13" s="3" t="s">
        <v>10</v>
      </c>
      <c r="G13" s="213" t="s">
        <v>11</v>
      </c>
      <c r="H13" s="213"/>
      <c r="I13" s="213"/>
    </row>
    <row r="14" spans="1:9" ht="22.5" customHeight="1" x14ac:dyDescent="0.15">
      <c r="A14" s="57"/>
      <c r="B14" s="57"/>
      <c r="C14" s="212" t="s">
        <v>12</v>
      </c>
      <c r="D14" s="212"/>
      <c r="E14" s="212"/>
      <c r="F14" s="212"/>
      <c r="G14" s="212"/>
      <c r="H14" s="212"/>
      <c r="I14" s="212"/>
    </row>
    <row r="15" spans="1:9" ht="22.5" customHeight="1" x14ac:dyDescent="0.15">
      <c r="A15" s="57"/>
      <c r="B15" s="57"/>
      <c r="C15" s="212" t="s">
        <v>13</v>
      </c>
      <c r="D15" s="212"/>
      <c r="E15" s="212"/>
      <c r="F15" s="212"/>
      <c r="G15" s="212"/>
      <c r="H15" s="212"/>
      <c r="I15" s="212"/>
    </row>
    <row r="16" spans="1:9" ht="22.5" customHeight="1" x14ac:dyDescent="0.15">
      <c r="A16" s="57"/>
      <c r="B16" s="57"/>
      <c r="C16" s="212" t="s">
        <v>14</v>
      </c>
      <c r="D16" s="212"/>
      <c r="E16" s="212"/>
      <c r="F16" s="212"/>
      <c r="G16" s="212"/>
      <c r="H16" s="212"/>
      <c r="I16" s="212"/>
    </row>
    <row r="17" spans="1:9" ht="22.5" customHeight="1" x14ac:dyDescent="0.15">
      <c r="A17" s="57"/>
      <c r="B17" s="57"/>
      <c r="C17" s="212" t="s">
        <v>15</v>
      </c>
      <c r="D17" s="212"/>
      <c r="E17" s="212"/>
      <c r="F17" s="212"/>
      <c r="G17" s="212"/>
      <c r="H17" s="212"/>
      <c r="I17" s="212"/>
    </row>
    <row r="18" spans="1:9" ht="12" customHeight="1" x14ac:dyDescent="0.15">
      <c r="A18" s="57"/>
      <c r="B18" s="57"/>
      <c r="C18" s="58"/>
      <c r="D18" s="58"/>
      <c r="E18" s="58"/>
      <c r="F18" s="58"/>
      <c r="G18" s="58"/>
      <c r="H18" s="58"/>
      <c r="I18" s="58"/>
    </row>
    <row r="19" spans="1:9" ht="22.5" customHeight="1" x14ac:dyDescent="0.15">
      <c r="A19" s="3">
        <v>6</v>
      </c>
      <c r="B19" s="3" t="s">
        <v>16</v>
      </c>
      <c r="C19" s="2" t="s">
        <v>17</v>
      </c>
      <c r="D19" s="2"/>
      <c r="E19" s="2"/>
      <c r="F19" s="2"/>
      <c r="G19" s="2"/>
      <c r="H19" s="2"/>
      <c r="I19" s="2"/>
    </row>
    <row r="20" spans="1:9" ht="22.5" customHeight="1" x14ac:dyDescent="0.15">
      <c r="A20" s="3"/>
      <c r="B20" s="59" t="s">
        <v>18</v>
      </c>
      <c r="C20" s="2" t="s">
        <v>19</v>
      </c>
      <c r="D20" s="2"/>
      <c r="E20" s="2"/>
      <c r="F20" s="2"/>
      <c r="G20" s="2"/>
      <c r="H20" s="2"/>
      <c r="I20" s="2"/>
    </row>
    <row r="21" spans="1:9" ht="22.5" customHeight="1" x14ac:dyDescent="0.15">
      <c r="A21" s="3"/>
      <c r="B21" s="3"/>
      <c r="C21" s="2" t="s">
        <v>20</v>
      </c>
      <c r="D21" s="2"/>
      <c r="E21" s="2"/>
      <c r="F21" s="2"/>
      <c r="G21" s="2"/>
      <c r="H21" s="2"/>
      <c r="I21" s="2"/>
    </row>
    <row r="22" spans="1:9" ht="12.75" customHeight="1" x14ac:dyDescent="0.15">
      <c r="A22" s="3"/>
      <c r="B22" s="3"/>
      <c r="C22" s="2"/>
      <c r="D22" s="2"/>
      <c r="E22" s="2"/>
      <c r="F22" s="2"/>
      <c r="G22" s="2"/>
      <c r="H22" s="2"/>
      <c r="I22" s="2"/>
    </row>
    <row r="23" spans="1:9" ht="33.75" customHeight="1" x14ac:dyDescent="0.15">
      <c r="A23" s="3">
        <v>7</v>
      </c>
      <c r="B23" s="206" t="s">
        <v>21</v>
      </c>
      <c r="C23" s="206"/>
      <c r="D23" s="3"/>
      <c r="E23" s="3"/>
      <c r="F23" s="3"/>
      <c r="G23" s="3"/>
      <c r="H23" s="3"/>
      <c r="I23" s="3"/>
    </row>
    <row r="24" spans="1:9" ht="22.5" customHeight="1" x14ac:dyDescent="0.15">
      <c r="A24" s="3"/>
      <c r="B24" s="211" t="s">
        <v>22</v>
      </c>
      <c r="C24" s="211"/>
      <c r="D24" s="211"/>
      <c r="E24" s="211"/>
      <c r="F24" s="211"/>
      <c r="G24" s="211"/>
      <c r="H24" s="211"/>
      <c r="I24" s="211"/>
    </row>
    <row r="25" spans="1:9" ht="22.5" customHeight="1" x14ac:dyDescent="0.15">
      <c r="A25" s="3"/>
      <c r="B25" s="211" t="s">
        <v>23</v>
      </c>
      <c r="C25" s="211"/>
      <c r="D25" s="211"/>
      <c r="E25" s="211"/>
      <c r="F25" s="211"/>
      <c r="G25" s="211"/>
      <c r="H25" s="211"/>
      <c r="I25" s="211"/>
    </row>
    <row r="26" spans="1:9" ht="22.5" customHeight="1" x14ac:dyDescent="0.15">
      <c r="A26" s="3"/>
      <c r="B26" s="211" t="s">
        <v>24</v>
      </c>
      <c r="C26" s="211"/>
      <c r="D26" s="211"/>
      <c r="E26" s="211"/>
      <c r="F26" s="211"/>
      <c r="G26" s="211"/>
      <c r="H26" s="211"/>
      <c r="I26" s="211"/>
    </row>
    <row r="27" spans="1:9" ht="22.5" customHeight="1" x14ac:dyDescent="0.15">
      <c r="A27" s="3"/>
      <c r="B27" s="211" t="s">
        <v>25</v>
      </c>
      <c r="C27" s="211"/>
      <c r="D27" s="211"/>
      <c r="E27" s="211"/>
      <c r="F27" s="211"/>
      <c r="G27" s="211"/>
      <c r="H27" s="211"/>
      <c r="I27" s="211"/>
    </row>
    <row r="28" spans="1:9" ht="22.5" customHeight="1" x14ac:dyDescent="0.15">
      <c r="A28" s="3"/>
      <c r="B28" s="211" t="s">
        <v>26</v>
      </c>
      <c r="C28" s="211"/>
      <c r="D28" s="211"/>
      <c r="E28" s="211"/>
      <c r="F28" s="211"/>
      <c r="G28" s="211"/>
      <c r="H28" s="211"/>
      <c r="I28" s="211"/>
    </row>
    <row r="29" spans="1:9" ht="30" customHeight="1" x14ac:dyDescent="0.15">
      <c r="A29" s="3"/>
      <c r="B29" s="211"/>
      <c r="C29" s="211"/>
      <c r="D29" s="211"/>
      <c r="E29" s="211"/>
      <c r="F29" s="211"/>
      <c r="G29" s="211"/>
      <c r="H29" s="211"/>
      <c r="I29" s="211"/>
    </row>
    <row r="30" spans="1:9" ht="30" customHeight="1" x14ac:dyDescent="0.15">
      <c r="A30" s="217" t="s">
        <v>421</v>
      </c>
      <c r="B30" s="217"/>
      <c r="C30" s="217"/>
      <c r="D30" s="217"/>
      <c r="E30" s="217"/>
      <c r="F30" s="217"/>
      <c r="G30" s="217"/>
      <c r="H30" s="217"/>
      <c r="I30" s="217"/>
    </row>
    <row r="31" spans="1:9" ht="12.75" customHeight="1" x14ac:dyDescent="0.15">
      <c r="A31" s="206"/>
      <c r="B31" s="206"/>
      <c r="C31" s="206"/>
      <c r="D31" s="206"/>
      <c r="E31" s="206"/>
      <c r="F31" s="206"/>
      <c r="G31" s="206"/>
      <c r="H31" s="206"/>
      <c r="I31" s="206"/>
    </row>
    <row r="32" spans="1:9" ht="30" customHeight="1" x14ac:dyDescent="0.15">
      <c r="A32" s="206" t="s">
        <v>393</v>
      </c>
      <c r="B32" s="206"/>
      <c r="C32" s="206"/>
      <c r="D32" s="206"/>
      <c r="E32" s="206"/>
      <c r="F32" s="206"/>
      <c r="G32" s="206"/>
      <c r="H32" s="206"/>
      <c r="I32" s="206"/>
    </row>
    <row r="33" spans="1:9" ht="27.75" customHeight="1" x14ac:dyDescent="0.15">
      <c r="A33" s="206"/>
      <c r="B33" s="206"/>
      <c r="C33" s="206"/>
      <c r="D33" s="206"/>
      <c r="E33" s="206"/>
      <c r="F33" s="206"/>
      <c r="G33" s="206"/>
      <c r="H33" s="206"/>
      <c r="I33" s="206"/>
    </row>
    <row r="34" spans="1:9" ht="23.25" customHeight="1" x14ac:dyDescent="0.15">
      <c r="A34" s="218" t="str">
        <f>"契約者名  "&amp;'契約書（工事）'!AL15&amp;"   "&amp;'契約書（工事）'!AL16&amp;"  "&amp;'契約書（工事）'!AL17&amp;"　      　         "</f>
        <v xml:space="preserve">契約者名       　      　         </v>
      </c>
      <c r="B34" s="218"/>
      <c r="C34" s="218"/>
      <c r="D34" s="218"/>
      <c r="E34" s="218"/>
      <c r="F34" s="218"/>
      <c r="G34" s="218"/>
      <c r="H34" s="218"/>
      <c r="I34" s="218"/>
    </row>
    <row r="35" spans="1:9" ht="23.25" customHeight="1" x14ac:dyDescent="0.15">
      <c r="A35" s="206"/>
      <c r="B35" s="206"/>
      <c r="C35" s="206"/>
      <c r="D35" s="206"/>
      <c r="E35" s="206"/>
      <c r="F35" s="206"/>
      <c r="G35" s="206"/>
      <c r="H35" s="206"/>
      <c r="I35" s="206"/>
    </row>
  </sheetData>
  <sheetProtection selectLockedCells="1"/>
  <mergeCells count="36">
    <mergeCell ref="A32:I32"/>
    <mergeCell ref="A33:I33"/>
    <mergeCell ref="B28:I28"/>
    <mergeCell ref="B29:I29"/>
    <mergeCell ref="A34:I34"/>
    <mergeCell ref="A35:I35"/>
    <mergeCell ref="B8:C8"/>
    <mergeCell ref="B9:C9"/>
    <mergeCell ref="B10:C10"/>
    <mergeCell ref="B11:C11"/>
    <mergeCell ref="A30:I30"/>
    <mergeCell ref="A31:I31"/>
    <mergeCell ref="C17:I17"/>
    <mergeCell ref="B23:C23"/>
    <mergeCell ref="B24:I24"/>
    <mergeCell ref="B25:I25"/>
    <mergeCell ref="B26:I26"/>
    <mergeCell ref="B27:I27"/>
    <mergeCell ref="C16:I16"/>
    <mergeCell ref="A12:I12"/>
    <mergeCell ref="D10:H10"/>
    <mergeCell ref="D11:H11"/>
    <mergeCell ref="B13:C13"/>
    <mergeCell ref="G13:I13"/>
    <mergeCell ref="C14:I14"/>
    <mergeCell ref="C15:I15"/>
    <mergeCell ref="A1:I1"/>
    <mergeCell ref="A2:I2"/>
    <mergeCell ref="A3:I3"/>
    <mergeCell ref="A4:I4"/>
    <mergeCell ref="D9:E9"/>
    <mergeCell ref="A5:I5"/>
    <mergeCell ref="A6:I6"/>
    <mergeCell ref="A7:I7"/>
    <mergeCell ref="D8:H8"/>
    <mergeCell ref="G9:H9"/>
  </mergeCells>
  <phoneticPr fontId="19"/>
  <pageMargins left="0.75" right="0.26" top="0.54" bottom="0.24" header="0.51200000000000001" footer="0.22"/>
  <pageSetup paperSize="9" scale="98" orientation="portrait" horizontalDpi="300" verticalDpi="300" r:id="rId1"/>
  <headerFooter alignWithMargins="0"/>
  <rowBreaks count="1" manualBreakCount="1">
    <brk id="3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2E2C4-A5AD-45A7-9392-9702DBBC3FC8}">
  <sheetPr codeName="Sheet5">
    <tabColor indexed="11"/>
  </sheetPr>
  <dimension ref="A1:F193"/>
  <sheetViews>
    <sheetView view="pageBreakPreview" topLeftCell="A142" zoomScale="70" zoomScaleNormal="100" workbookViewId="0">
      <selection activeCell="E9" sqref="E9:F9"/>
    </sheetView>
  </sheetViews>
  <sheetFormatPr defaultRowHeight="13.5" x14ac:dyDescent="0.15"/>
  <cols>
    <col min="1" max="1" width="2.625" style="4" bestFit="1" customWidth="1"/>
    <col min="2" max="3" width="11.5" style="4" customWidth="1"/>
    <col min="4" max="4" width="27.75" style="4" bestFit="1" customWidth="1"/>
    <col min="5" max="5" width="22" style="4" customWidth="1"/>
    <col min="6" max="6" width="22.5" style="4" bestFit="1" customWidth="1"/>
    <col min="7" max="16" width="3.75" style="4" customWidth="1"/>
    <col min="17" max="16384" width="9" style="4"/>
  </cols>
  <sheetData>
    <row r="1" spans="1:6" ht="55.5" customHeight="1" x14ac:dyDescent="0.15"/>
    <row r="2" spans="1:6" ht="24.75" customHeight="1" x14ac:dyDescent="0.15">
      <c r="B2" s="4" t="s">
        <v>120</v>
      </c>
    </row>
    <row r="3" spans="1:6" ht="24.75" customHeight="1" x14ac:dyDescent="0.15">
      <c r="D3" s="219" t="s">
        <v>121</v>
      </c>
      <c r="E3" s="219"/>
      <c r="F3" s="219"/>
    </row>
    <row r="4" spans="1:6" ht="24.75" customHeight="1" x14ac:dyDescent="0.15"/>
    <row r="5" spans="1:6" ht="24.75" customHeight="1" x14ac:dyDescent="0.15">
      <c r="A5" s="4" t="s">
        <v>122</v>
      </c>
    </row>
    <row r="6" spans="1:6" ht="39" customHeight="1" x14ac:dyDescent="0.15">
      <c r="A6" s="220" t="s">
        <v>123</v>
      </c>
      <c r="B6" s="221" t="s">
        <v>124</v>
      </c>
      <c r="C6" s="221"/>
      <c r="D6" s="9" t="s">
        <v>125</v>
      </c>
      <c r="E6" s="222" t="s">
        <v>126</v>
      </c>
      <c r="F6" s="222"/>
    </row>
    <row r="7" spans="1:6" ht="22.5" customHeight="1" x14ac:dyDescent="0.15">
      <c r="A7" s="220"/>
      <c r="B7" s="223" t="s">
        <v>127</v>
      </c>
      <c r="C7" s="223"/>
      <c r="D7" s="11" t="s">
        <v>128</v>
      </c>
      <c r="E7" s="224" t="s">
        <v>129</v>
      </c>
      <c r="F7" s="224"/>
    </row>
    <row r="8" spans="1:6" ht="22.5" customHeight="1" x14ac:dyDescent="0.15">
      <c r="A8" s="220"/>
      <c r="B8" s="223"/>
      <c r="C8" s="223"/>
      <c r="D8" s="12" t="s">
        <v>130</v>
      </c>
      <c r="E8" s="225" t="s">
        <v>131</v>
      </c>
      <c r="F8" s="225"/>
    </row>
    <row r="9" spans="1:6" ht="22.5" customHeight="1" x14ac:dyDescent="0.15">
      <c r="A9" s="220"/>
      <c r="B9" s="223" t="s">
        <v>132</v>
      </c>
      <c r="C9" s="223"/>
      <c r="D9" s="11" t="s">
        <v>133</v>
      </c>
      <c r="E9" s="224" t="s">
        <v>129</v>
      </c>
      <c r="F9" s="224"/>
    </row>
    <row r="10" spans="1:6" ht="22.5" customHeight="1" x14ac:dyDescent="0.15">
      <c r="A10" s="220"/>
      <c r="B10" s="223"/>
      <c r="C10" s="223"/>
      <c r="D10" s="12" t="s">
        <v>130</v>
      </c>
      <c r="E10" s="225" t="s">
        <v>131</v>
      </c>
      <c r="F10" s="225"/>
    </row>
    <row r="11" spans="1:6" ht="22.5" customHeight="1" x14ac:dyDescent="0.15">
      <c r="A11" s="220"/>
      <c r="B11" s="223" t="s">
        <v>134</v>
      </c>
      <c r="C11" s="223"/>
      <c r="D11" s="11" t="s">
        <v>135</v>
      </c>
      <c r="E11" s="224" t="s">
        <v>129</v>
      </c>
      <c r="F11" s="224"/>
    </row>
    <row r="12" spans="1:6" ht="22.5" customHeight="1" x14ac:dyDescent="0.15">
      <c r="A12" s="220"/>
      <c r="B12" s="223"/>
      <c r="C12" s="223"/>
      <c r="D12" s="12" t="s">
        <v>130</v>
      </c>
      <c r="E12" s="225" t="s">
        <v>131</v>
      </c>
      <c r="F12" s="225"/>
    </row>
    <row r="13" spans="1:6" ht="22.5" customHeight="1" x14ac:dyDescent="0.15">
      <c r="A13" s="220"/>
      <c r="B13" s="223" t="s">
        <v>136</v>
      </c>
      <c r="C13" s="223"/>
      <c r="D13" s="11" t="s">
        <v>137</v>
      </c>
      <c r="E13" s="224" t="s">
        <v>129</v>
      </c>
      <c r="F13" s="224"/>
    </row>
    <row r="14" spans="1:6" ht="22.5" customHeight="1" x14ac:dyDescent="0.15">
      <c r="A14" s="220"/>
      <c r="B14" s="223"/>
      <c r="C14" s="223"/>
      <c r="D14" s="12" t="s">
        <v>130</v>
      </c>
      <c r="E14" s="225" t="s">
        <v>131</v>
      </c>
      <c r="F14" s="225"/>
    </row>
    <row r="15" spans="1:6" ht="22.5" customHeight="1" x14ac:dyDescent="0.15">
      <c r="A15" s="220"/>
      <c r="B15" s="223" t="s">
        <v>138</v>
      </c>
      <c r="C15" s="223"/>
      <c r="D15" s="11" t="s">
        <v>139</v>
      </c>
      <c r="E15" s="224" t="s">
        <v>129</v>
      </c>
      <c r="F15" s="224"/>
    </row>
    <row r="16" spans="1:6" ht="22.5" customHeight="1" x14ac:dyDescent="0.15">
      <c r="A16" s="220"/>
      <c r="B16" s="223"/>
      <c r="C16" s="223"/>
      <c r="D16" s="12" t="s">
        <v>130</v>
      </c>
      <c r="E16" s="225" t="s">
        <v>131</v>
      </c>
      <c r="F16" s="225"/>
    </row>
    <row r="17" spans="1:6" ht="22.5" customHeight="1" x14ac:dyDescent="0.15">
      <c r="A17" s="220"/>
      <c r="B17" s="226" t="s">
        <v>140</v>
      </c>
      <c r="C17" s="226"/>
      <c r="D17" s="11" t="s">
        <v>141</v>
      </c>
      <c r="E17" s="224" t="s">
        <v>129</v>
      </c>
      <c r="F17" s="224"/>
    </row>
    <row r="18" spans="1:6" ht="22.5" customHeight="1" x14ac:dyDescent="0.15">
      <c r="A18" s="220"/>
      <c r="B18" s="226"/>
      <c r="C18" s="226"/>
      <c r="D18" s="12" t="s">
        <v>130</v>
      </c>
      <c r="E18" s="225" t="s">
        <v>131</v>
      </c>
      <c r="F18" s="225"/>
    </row>
    <row r="19" spans="1:6" ht="24" customHeight="1" x14ac:dyDescent="0.15">
      <c r="A19" s="219" t="s">
        <v>142</v>
      </c>
      <c r="B19" s="219"/>
      <c r="C19" s="219"/>
      <c r="D19" s="219"/>
      <c r="E19" s="219"/>
      <c r="F19" s="219"/>
    </row>
    <row r="20" spans="1:6" ht="24" customHeight="1" x14ac:dyDescent="0.15"/>
    <row r="21" spans="1:6" ht="25.5" customHeight="1" x14ac:dyDescent="0.15">
      <c r="A21" s="206" t="s">
        <v>143</v>
      </c>
      <c r="B21" s="206"/>
      <c r="C21" s="206"/>
      <c r="D21" s="206"/>
      <c r="E21" s="206"/>
      <c r="F21" s="206"/>
    </row>
    <row r="22" spans="1:6" ht="24" customHeight="1" x14ac:dyDescent="0.15">
      <c r="B22" s="206" t="s">
        <v>144</v>
      </c>
      <c r="C22" s="206"/>
      <c r="D22" s="206"/>
      <c r="E22" s="206"/>
      <c r="F22" s="206"/>
    </row>
    <row r="23" spans="1:6" ht="24" customHeight="1" x14ac:dyDescent="0.15">
      <c r="B23" s="206" t="s">
        <v>145</v>
      </c>
      <c r="C23" s="206"/>
      <c r="D23" s="206"/>
      <c r="E23" s="206"/>
      <c r="F23" s="206"/>
    </row>
    <row r="24" spans="1:6" ht="24" customHeight="1" x14ac:dyDescent="0.15">
      <c r="B24" s="206" t="s">
        <v>146</v>
      </c>
      <c r="C24" s="206"/>
      <c r="D24" s="206"/>
      <c r="E24" s="206"/>
      <c r="F24" s="206"/>
    </row>
    <row r="26" spans="1:6" ht="25.5" customHeight="1" x14ac:dyDescent="0.15">
      <c r="A26" s="4" t="s">
        <v>147</v>
      </c>
    </row>
    <row r="27" spans="1:6" ht="27" customHeight="1" x14ac:dyDescent="0.15">
      <c r="A27" s="221" t="s">
        <v>148</v>
      </c>
      <c r="B27" s="221"/>
      <c r="C27" s="221"/>
      <c r="D27" s="9" t="s">
        <v>149</v>
      </c>
      <c r="E27" s="221" t="s">
        <v>150</v>
      </c>
      <c r="F27" s="221"/>
    </row>
    <row r="28" spans="1:6" ht="27" customHeight="1" x14ac:dyDescent="0.15">
      <c r="A28" s="221"/>
      <c r="B28" s="221"/>
      <c r="C28" s="221"/>
      <c r="D28" s="9"/>
      <c r="E28" s="221"/>
      <c r="F28" s="221"/>
    </row>
    <row r="29" spans="1:6" ht="27" customHeight="1" x14ac:dyDescent="0.15">
      <c r="A29" s="221"/>
      <c r="B29" s="221"/>
      <c r="C29" s="221"/>
      <c r="D29" s="9"/>
      <c r="E29" s="221"/>
      <c r="F29" s="221"/>
    </row>
    <row r="30" spans="1:6" ht="27" customHeight="1" x14ac:dyDescent="0.15">
      <c r="A30" s="221"/>
      <c r="B30" s="221"/>
      <c r="C30" s="221"/>
      <c r="D30" s="9"/>
      <c r="E30" s="221"/>
      <c r="F30" s="221"/>
    </row>
    <row r="31" spans="1:6" ht="27" customHeight="1" x14ac:dyDescent="0.15">
      <c r="A31" s="221"/>
      <c r="B31" s="221"/>
      <c r="C31" s="221"/>
      <c r="D31" s="9"/>
      <c r="E31" s="221"/>
      <c r="F31" s="221"/>
    </row>
    <row r="33" spans="1:6" ht="24" customHeight="1" x14ac:dyDescent="0.15">
      <c r="A33" s="206" t="s">
        <v>151</v>
      </c>
      <c r="B33" s="206"/>
      <c r="C33" s="206"/>
      <c r="D33" s="206"/>
      <c r="E33" s="206"/>
      <c r="F33" s="206"/>
    </row>
    <row r="34" spans="1:6" ht="24" customHeight="1" x14ac:dyDescent="0.15">
      <c r="B34" s="206" t="s">
        <v>152</v>
      </c>
      <c r="C34" s="206"/>
      <c r="D34" s="206"/>
      <c r="E34" s="206"/>
      <c r="F34" s="206"/>
    </row>
    <row r="38" spans="1:6" ht="55.5" customHeight="1" x14ac:dyDescent="0.15"/>
    <row r="39" spans="1:6" ht="24.75" customHeight="1" x14ac:dyDescent="0.15">
      <c r="B39" s="4" t="s">
        <v>120</v>
      </c>
    </row>
    <row r="40" spans="1:6" ht="24.75" customHeight="1" x14ac:dyDescent="0.15">
      <c r="D40" s="219" t="s">
        <v>121</v>
      </c>
      <c r="E40" s="219"/>
      <c r="F40" s="219"/>
    </row>
    <row r="41" spans="1:6" ht="24.75" customHeight="1" x14ac:dyDescent="0.15"/>
    <row r="42" spans="1:6" ht="24.75" customHeight="1" x14ac:dyDescent="0.15">
      <c r="A42" s="4" t="s">
        <v>122</v>
      </c>
    </row>
    <row r="43" spans="1:6" ht="39" customHeight="1" x14ac:dyDescent="0.15">
      <c r="A43" s="220" t="s">
        <v>123</v>
      </c>
      <c r="B43" s="221" t="s">
        <v>124</v>
      </c>
      <c r="C43" s="221"/>
      <c r="D43" s="9" t="s">
        <v>125</v>
      </c>
      <c r="E43" s="222" t="s">
        <v>126</v>
      </c>
      <c r="F43" s="222"/>
    </row>
    <row r="44" spans="1:6" ht="22.5" customHeight="1" x14ac:dyDescent="0.15">
      <c r="A44" s="220"/>
      <c r="B44" s="223" t="s">
        <v>127</v>
      </c>
      <c r="C44" s="223"/>
      <c r="D44" s="11" t="s">
        <v>128</v>
      </c>
      <c r="E44" s="224" t="s">
        <v>129</v>
      </c>
      <c r="F44" s="224"/>
    </row>
    <row r="45" spans="1:6" ht="22.5" customHeight="1" x14ac:dyDescent="0.15">
      <c r="A45" s="220"/>
      <c r="B45" s="223"/>
      <c r="C45" s="223"/>
      <c r="D45" s="12" t="s">
        <v>130</v>
      </c>
      <c r="E45" s="225" t="s">
        <v>131</v>
      </c>
      <c r="F45" s="225"/>
    </row>
    <row r="46" spans="1:6" ht="22.5" customHeight="1" x14ac:dyDescent="0.15">
      <c r="A46" s="220"/>
      <c r="B46" s="223" t="s">
        <v>132</v>
      </c>
      <c r="C46" s="223"/>
      <c r="D46" s="11" t="s">
        <v>133</v>
      </c>
      <c r="E46" s="224" t="s">
        <v>129</v>
      </c>
      <c r="F46" s="224"/>
    </row>
    <row r="47" spans="1:6" ht="22.5" customHeight="1" x14ac:dyDescent="0.15">
      <c r="A47" s="220"/>
      <c r="B47" s="223"/>
      <c r="C47" s="223"/>
      <c r="D47" s="12" t="s">
        <v>130</v>
      </c>
      <c r="E47" s="225" t="s">
        <v>131</v>
      </c>
      <c r="F47" s="225"/>
    </row>
    <row r="48" spans="1:6" ht="22.5" customHeight="1" x14ac:dyDescent="0.15">
      <c r="A48" s="220"/>
      <c r="B48" s="223" t="s">
        <v>134</v>
      </c>
      <c r="C48" s="223"/>
      <c r="D48" s="11" t="s">
        <v>135</v>
      </c>
      <c r="E48" s="224" t="s">
        <v>129</v>
      </c>
      <c r="F48" s="224"/>
    </row>
    <row r="49" spans="1:6" ht="22.5" customHeight="1" x14ac:dyDescent="0.15">
      <c r="A49" s="220"/>
      <c r="B49" s="223"/>
      <c r="C49" s="223"/>
      <c r="D49" s="12" t="s">
        <v>130</v>
      </c>
      <c r="E49" s="225" t="s">
        <v>131</v>
      </c>
      <c r="F49" s="225"/>
    </row>
    <row r="50" spans="1:6" ht="22.5" customHeight="1" x14ac:dyDescent="0.15">
      <c r="A50" s="220"/>
      <c r="B50" s="223" t="s">
        <v>136</v>
      </c>
      <c r="C50" s="223"/>
      <c r="D50" s="11" t="s">
        <v>137</v>
      </c>
      <c r="E50" s="224" t="s">
        <v>129</v>
      </c>
      <c r="F50" s="224"/>
    </row>
    <row r="51" spans="1:6" ht="22.5" customHeight="1" x14ac:dyDescent="0.15">
      <c r="A51" s="220"/>
      <c r="B51" s="223"/>
      <c r="C51" s="223"/>
      <c r="D51" s="12" t="s">
        <v>130</v>
      </c>
      <c r="E51" s="225" t="s">
        <v>131</v>
      </c>
      <c r="F51" s="225"/>
    </row>
    <row r="52" spans="1:6" ht="22.5" customHeight="1" x14ac:dyDescent="0.15">
      <c r="A52" s="220"/>
      <c r="B52" s="223" t="s">
        <v>138</v>
      </c>
      <c r="C52" s="223"/>
      <c r="D52" s="11" t="s">
        <v>139</v>
      </c>
      <c r="E52" s="224" t="s">
        <v>129</v>
      </c>
      <c r="F52" s="224"/>
    </row>
    <row r="53" spans="1:6" ht="22.5" customHeight="1" x14ac:dyDescent="0.15">
      <c r="A53" s="220"/>
      <c r="B53" s="223"/>
      <c r="C53" s="223"/>
      <c r="D53" s="12" t="s">
        <v>130</v>
      </c>
      <c r="E53" s="225" t="s">
        <v>131</v>
      </c>
      <c r="F53" s="225"/>
    </row>
    <row r="54" spans="1:6" ht="22.5" customHeight="1" x14ac:dyDescent="0.15">
      <c r="A54" s="220"/>
      <c r="B54" s="226" t="s">
        <v>140</v>
      </c>
      <c r="C54" s="226"/>
      <c r="D54" s="11" t="s">
        <v>141</v>
      </c>
      <c r="E54" s="224" t="s">
        <v>129</v>
      </c>
      <c r="F54" s="224"/>
    </row>
    <row r="55" spans="1:6" ht="22.5" customHeight="1" x14ac:dyDescent="0.15">
      <c r="A55" s="220"/>
      <c r="B55" s="226"/>
      <c r="C55" s="226"/>
      <c r="D55" s="12" t="s">
        <v>130</v>
      </c>
      <c r="E55" s="225" t="s">
        <v>131</v>
      </c>
      <c r="F55" s="225"/>
    </row>
    <row r="56" spans="1:6" ht="24" customHeight="1" x14ac:dyDescent="0.15">
      <c r="A56" s="219" t="s">
        <v>142</v>
      </c>
      <c r="B56" s="219"/>
      <c r="C56" s="219"/>
      <c r="D56" s="219"/>
      <c r="E56" s="219"/>
      <c r="F56" s="219"/>
    </row>
    <row r="57" spans="1:6" ht="24" customHeight="1" x14ac:dyDescent="0.15"/>
    <row r="58" spans="1:6" ht="25.5" customHeight="1" x14ac:dyDescent="0.15">
      <c r="A58" s="206" t="s">
        <v>143</v>
      </c>
      <c r="B58" s="206"/>
      <c r="C58" s="206"/>
      <c r="D58" s="206"/>
      <c r="E58" s="206"/>
      <c r="F58" s="206"/>
    </row>
    <row r="59" spans="1:6" ht="24" customHeight="1" x14ac:dyDescent="0.15">
      <c r="B59" s="206" t="s">
        <v>144</v>
      </c>
      <c r="C59" s="206"/>
      <c r="D59" s="206"/>
      <c r="E59" s="206"/>
      <c r="F59" s="206"/>
    </row>
    <row r="60" spans="1:6" ht="24" customHeight="1" x14ac:dyDescent="0.15">
      <c r="B60" s="206" t="s">
        <v>145</v>
      </c>
      <c r="C60" s="206"/>
      <c r="D60" s="206"/>
      <c r="E60" s="206"/>
      <c r="F60" s="206"/>
    </row>
    <row r="61" spans="1:6" ht="24" customHeight="1" x14ac:dyDescent="0.15">
      <c r="B61" s="206" t="s">
        <v>146</v>
      </c>
      <c r="C61" s="206"/>
      <c r="D61" s="206"/>
      <c r="E61" s="206"/>
      <c r="F61" s="206"/>
    </row>
    <row r="63" spans="1:6" ht="25.5" customHeight="1" x14ac:dyDescent="0.15">
      <c r="A63" s="4" t="s">
        <v>147</v>
      </c>
    </row>
    <row r="64" spans="1:6" ht="27" customHeight="1" x14ac:dyDescent="0.15">
      <c r="A64" s="221" t="s">
        <v>148</v>
      </c>
      <c r="B64" s="221"/>
      <c r="C64" s="221"/>
      <c r="D64" s="9" t="s">
        <v>149</v>
      </c>
      <c r="E64" s="221" t="s">
        <v>150</v>
      </c>
      <c r="F64" s="221"/>
    </row>
    <row r="65" spans="1:6" ht="27" customHeight="1" x14ac:dyDescent="0.15">
      <c r="A65" s="221"/>
      <c r="B65" s="221"/>
      <c r="C65" s="221"/>
      <c r="D65" s="9"/>
      <c r="E65" s="221"/>
      <c r="F65" s="221"/>
    </row>
    <row r="66" spans="1:6" ht="27" customHeight="1" x14ac:dyDescent="0.15">
      <c r="A66" s="221"/>
      <c r="B66" s="221"/>
      <c r="C66" s="221"/>
      <c r="D66" s="9"/>
      <c r="E66" s="221"/>
      <c r="F66" s="221"/>
    </row>
    <row r="67" spans="1:6" ht="27" customHeight="1" x14ac:dyDescent="0.15">
      <c r="A67" s="221"/>
      <c r="B67" s="221"/>
      <c r="C67" s="221"/>
      <c r="D67" s="9"/>
      <c r="E67" s="221"/>
      <c r="F67" s="221"/>
    </row>
    <row r="68" spans="1:6" ht="27" customHeight="1" x14ac:dyDescent="0.15">
      <c r="A68" s="221"/>
      <c r="B68" s="221"/>
      <c r="C68" s="221"/>
      <c r="D68" s="9"/>
      <c r="E68" s="221"/>
      <c r="F68" s="221"/>
    </row>
    <row r="70" spans="1:6" ht="24" customHeight="1" x14ac:dyDescent="0.15">
      <c r="A70" s="206" t="s">
        <v>151</v>
      </c>
      <c r="B70" s="206"/>
      <c r="C70" s="206"/>
      <c r="D70" s="206"/>
      <c r="E70" s="206"/>
      <c r="F70" s="206"/>
    </row>
    <row r="71" spans="1:6" ht="24" customHeight="1" x14ac:dyDescent="0.15">
      <c r="B71" s="206" t="s">
        <v>152</v>
      </c>
      <c r="C71" s="206"/>
      <c r="D71" s="206"/>
      <c r="E71" s="206"/>
      <c r="F71" s="206"/>
    </row>
    <row r="75" spans="1:6" ht="24" customHeight="1" x14ac:dyDescent="0.15">
      <c r="B75" s="4" t="s">
        <v>153</v>
      </c>
    </row>
    <row r="76" spans="1:6" ht="24" customHeight="1" x14ac:dyDescent="0.15"/>
    <row r="77" spans="1:6" ht="24" customHeight="1" x14ac:dyDescent="0.15">
      <c r="B77" s="13" t="s">
        <v>154</v>
      </c>
      <c r="C77" s="227" t="s">
        <v>155</v>
      </c>
      <c r="D77" s="227"/>
      <c r="E77" s="227"/>
      <c r="F77" s="228"/>
    </row>
    <row r="78" spans="1:6" ht="24" customHeight="1" x14ac:dyDescent="0.15">
      <c r="B78" s="8"/>
      <c r="C78" s="6"/>
      <c r="D78" s="6"/>
      <c r="E78" s="6"/>
      <c r="F78" s="7"/>
    </row>
    <row r="79" spans="1:6" ht="24" customHeight="1" x14ac:dyDescent="0.15">
      <c r="B79" s="10"/>
      <c r="C79" s="229" t="s">
        <v>156</v>
      </c>
      <c r="D79" s="230"/>
      <c r="E79" s="230"/>
      <c r="F79" s="231"/>
    </row>
    <row r="80" spans="1:6" ht="24" customHeight="1" x14ac:dyDescent="0.15">
      <c r="D80" s="232" t="s">
        <v>121</v>
      </c>
      <c r="E80" s="232"/>
      <c r="F80" s="232"/>
    </row>
    <row r="81" spans="1:6" ht="24" customHeight="1" x14ac:dyDescent="0.15"/>
    <row r="82" spans="1:6" ht="24" customHeight="1" x14ac:dyDescent="0.15">
      <c r="A82" s="4" t="s">
        <v>157</v>
      </c>
    </row>
    <row r="83" spans="1:6" ht="38.25" customHeight="1" x14ac:dyDescent="0.15">
      <c r="A83" s="220" t="s">
        <v>123</v>
      </c>
      <c r="B83" s="221" t="s">
        <v>124</v>
      </c>
      <c r="C83" s="221"/>
      <c r="D83" s="9" t="s">
        <v>125</v>
      </c>
      <c r="E83" s="222" t="s">
        <v>126</v>
      </c>
      <c r="F83" s="222"/>
    </row>
    <row r="84" spans="1:6" ht="24" customHeight="1" x14ac:dyDescent="0.15">
      <c r="A84" s="220"/>
      <c r="B84" s="223" t="s">
        <v>127</v>
      </c>
      <c r="C84" s="223"/>
      <c r="D84" s="11" t="s">
        <v>128</v>
      </c>
      <c r="E84" s="224" t="s">
        <v>129</v>
      </c>
      <c r="F84" s="224"/>
    </row>
    <row r="85" spans="1:6" ht="24" customHeight="1" x14ac:dyDescent="0.15">
      <c r="A85" s="220"/>
      <c r="B85" s="223"/>
      <c r="C85" s="223"/>
      <c r="D85" s="12" t="s">
        <v>130</v>
      </c>
      <c r="E85" s="225" t="s">
        <v>131</v>
      </c>
      <c r="F85" s="225"/>
    </row>
    <row r="86" spans="1:6" ht="24" customHeight="1" x14ac:dyDescent="0.15">
      <c r="A86" s="220"/>
      <c r="B86" s="223" t="s">
        <v>132</v>
      </c>
      <c r="C86" s="223"/>
      <c r="D86" s="11" t="s">
        <v>133</v>
      </c>
      <c r="E86" s="224" t="s">
        <v>129</v>
      </c>
      <c r="F86" s="224"/>
    </row>
    <row r="87" spans="1:6" ht="24" customHeight="1" x14ac:dyDescent="0.15">
      <c r="A87" s="220"/>
      <c r="B87" s="223"/>
      <c r="C87" s="223"/>
      <c r="D87" s="12" t="s">
        <v>130</v>
      </c>
      <c r="E87" s="225" t="s">
        <v>131</v>
      </c>
      <c r="F87" s="225"/>
    </row>
    <row r="88" spans="1:6" ht="24" customHeight="1" x14ac:dyDescent="0.15">
      <c r="A88" s="220"/>
      <c r="B88" s="223" t="s">
        <v>134</v>
      </c>
      <c r="C88" s="223"/>
      <c r="D88" s="11" t="s">
        <v>135</v>
      </c>
      <c r="E88" s="224" t="s">
        <v>129</v>
      </c>
      <c r="F88" s="224"/>
    </row>
    <row r="89" spans="1:6" ht="24" customHeight="1" x14ac:dyDescent="0.15">
      <c r="A89" s="220"/>
      <c r="B89" s="223"/>
      <c r="C89" s="223"/>
      <c r="D89" s="12" t="s">
        <v>130</v>
      </c>
      <c r="E89" s="225" t="s">
        <v>131</v>
      </c>
      <c r="F89" s="225"/>
    </row>
    <row r="90" spans="1:6" ht="24" customHeight="1" x14ac:dyDescent="0.15">
      <c r="A90" s="220"/>
      <c r="B90" s="223" t="s">
        <v>136</v>
      </c>
      <c r="C90" s="223"/>
      <c r="D90" s="11" t="s">
        <v>137</v>
      </c>
      <c r="E90" s="224" t="s">
        <v>129</v>
      </c>
      <c r="F90" s="224"/>
    </row>
    <row r="91" spans="1:6" ht="24" customHeight="1" x14ac:dyDescent="0.15">
      <c r="A91" s="220"/>
      <c r="B91" s="223"/>
      <c r="C91" s="223"/>
      <c r="D91" s="12" t="s">
        <v>130</v>
      </c>
      <c r="E91" s="225" t="s">
        <v>131</v>
      </c>
      <c r="F91" s="225"/>
    </row>
    <row r="92" spans="1:6" ht="24" customHeight="1" x14ac:dyDescent="0.15">
      <c r="A92" s="220"/>
      <c r="B92" s="223" t="s">
        <v>138</v>
      </c>
      <c r="C92" s="223"/>
      <c r="D92" s="11" t="s">
        <v>139</v>
      </c>
      <c r="E92" s="224" t="s">
        <v>129</v>
      </c>
      <c r="F92" s="224"/>
    </row>
    <row r="93" spans="1:6" ht="24" customHeight="1" x14ac:dyDescent="0.15">
      <c r="A93" s="220"/>
      <c r="B93" s="223"/>
      <c r="C93" s="223"/>
      <c r="D93" s="12" t="s">
        <v>130</v>
      </c>
      <c r="E93" s="225" t="s">
        <v>131</v>
      </c>
      <c r="F93" s="225"/>
    </row>
    <row r="94" spans="1:6" ht="24" customHeight="1" x14ac:dyDescent="0.15">
      <c r="A94" s="220"/>
      <c r="B94" s="226" t="s">
        <v>140</v>
      </c>
      <c r="C94" s="226"/>
      <c r="D94" s="11" t="s">
        <v>141</v>
      </c>
      <c r="E94" s="224" t="s">
        <v>129</v>
      </c>
      <c r="F94" s="224"/>
    </row>
    <row r="95" spans="1:6" ht="24" customHeight="1" x14ac:dyDescent="0.15">
      <c r="A95" s="220"/>
      <c r="B95" s="226"/>
      <c r="C95" s="226"/>
      <c r="D95" s="12" t="s">
        <v>130</v>
      </c>
      <c r="E95" s="225" t="s">
        <v>131</v>
      </c>
      <c r="F95" s="225"/>
    </row>
    <row r="96" spans="1:6" ht="24" customHeight="1" x14ac:dyDescent="0.15">
      <c r="B96" s="232" t="s">
        <v>158</v>
      </c>
      <c r="C96" s="232"/>
      <c r="D96" s="232"/>
      <c r="E96" s="232"/>
      <c r="F96" s="232"/>
    </row>
    <row r="97" spans="1:6" ht="23.25" customHeight="1" x14ac:dyDescent="0.15"/>
    <row r="98" spans="1:6" ht="25.5" customHeight="1" x14ac:dyDescent="0.15">
      <c r="A98" s="206" t="s">
        <v>143</v>
      </c>
      <c r="B98" s="206"/>
      <c r="C98" s="206"/>
      <c r="D98" s="206"/>
      <c r="E98" s="206"/>
      <c r="F98" s="206"/>
    </row>
    <row r="99" spans="1:6" ht="24" customHeight="1" x14ac:dyDescent="0.15">
      <c r="B99" s="206" t="s">
        <v>144</v>
      </c>
      <c r="C99" s="206"/>
      <c r="D99" s="206"/>
      <c r="E99" s="206"/>
      <c r="F99" s="206"/>
    </row>
    <row r="100" spans="1:6" ht="24" customHeight="1" x14ac:dyDescent="0.15">
      <c r="B100" s="206" t="s">
        <v>145</v>
      </c>
      <c r="C100" s="206"/>
      <c r="D100" s="206"/>
      <c r="E100" s="206"/>
      <c r="F100" s="206"/>
    </row>
    <row r="101" spans="1:6" ht="24" customHeight="1" x14ac:dyDescent="0.15">
      <c r="B101" s="206" t="s">
        <v>146</v>
      </c>
      <c r="C101" s="206"/>
      <c r="D101" s="206"/>
      <c r="E101" s="206"/>
      <c r="F101" s="206"/>
    </row>
    <row r="103" spans="1:6" ht="25.5" customHeight="1" x14ac:dyDescent="0.15">
      <c r="A103" s="4" t="s">
        <v>147</v>
      </c>
    </row>
    <row r="104" spans="1:6" ht="27" customHeight="1" x14ac:dyDescent="0.15">
      <c r="A104" s="221" t="s">
        <v>148</v>
      </c>
      <c r="B104" s="221"/>
      <c r="C104" s="221"/>
      <c r="D104" s="9" t="s">
        <v>149</v>
      </c>
      <c r="E104" s="221" t="s">
        <v>150</v>
      </c>
      <c r="F104" s="221"/>
    </row>
    <row r="105" spans="1:6" ht="27" customHeight="1" x14ac:dyDescent="0.15">
      <c r="A105" s="221"/>
      <c r="B105" s="221"/>
      <c r="C105" s="221"/>
      <c r="D105" s="9"/>
      <c r="E105" s="221"/>
      <c r="F105" s="221"/>
    </row>
    <row r="106" spans="1:6" ht="27" customHeight="1" x14ac:dyDescent="0.15">
      <c r="A106" s="221"/>
      <c r="B106" s="221"/>
      <c r="C106" s="221"/>
      <c r="D106" s="9"/>
      <c r="E106" s="221"/>
      <c r="F106" s="221"/>
    </row>
    <row r="107" spans="1:6" ht="27" customHeight="1" x14ac:dyDescent="0.15">
      <c r="A107" s="221"/>
      <c r="B107" s="221"/>
      <c r="C107" s="221"/>
      <c r="D107" s="9"/>
      <c r="E107" s="221"/>
      <c r="F107" s="221"/>
    </row>
    <row r="108" spans="1:6" ht="27" customHeight="1" x14ac:dyDescent="0.15">
      <c r="A108" s="221"/>
      <c r="B108" s="221"/>
      <c r="C108" s="221"/>
      <c r="D108" s="9"/>
      <c r="E108" s="221"/>
      <c r="F108" s="221"/>
    </row>
    <row r="110" spans="1:6" ht="24" customHeight="1" x14ac:dyDescent="0.15">
      <c r="A110" s="206" t="s">
        <v>151</v>
      </c>
      <c r="B110" s="206"/>
      <c r="C110" s="206"/>
      <c r="D110" s="206"/>
      <c r="E110" s="206"/>
      <c r="F110" s="206"/>
    </row>
    <row r="111" spans="1:6" ht="24" customHeight="1" x14ac:dyDescent="0.15">
      <c r="B111" s="206" t="s">
        <v>152</v>
      </c>
      <c r="C111" s="206"/>
      <c r="D111" s="206"/>
      <c r="E111" s="206"/>
      <c r="F111" s="206"/>
    </row>
    <row r="115" spans="1:6" ht="24" customHeight="1" x14ac:dyDescent="0.15"/>
    <row r="116" spans="1:6" ht="24" customHeight="1" x14ac:dyDescent="0.15">
      <c r="A116" s="233" t="s">
        <v>159</v>
      </c>
      <c r="B116" s="233"/>
      <c r="C116" s="233"/>
      <c r="D116" s="233"/>
      <c r="E116" s="233"/>
      <c r="F116" s="233"/>
    </row>
    <row r="117" spans="1:6" ht="24" customHeight="1" x14ac:dyDescent="0.15"/>
    <row r="118" spans="1:6" ht="24" customHeight="1" x14ac:dyDescent="0.15">
      <c r="E118" s="208" t="s">
        <v>418</v>
      </c>
      <c r="F118" s="208"/>
    </row>
    <row r="119" spans="1:6" ht="24" customHeight="1" x14ac:dyDescent="0.15">
      <c r="B119" s="4" t="s">
        <v>160</v>
      </c>
    </row>
    <row r="120" spans="1:6" ht="24" customHeight="1" x14ac:dyDescent="0.15">
      <c r="B120" s="234" t="s">
        <v>393</v>
      </c>
      <c r="C120" s="234"/>
      <c r="D120" s="234"/>
    </row>
    <row r="121" spans="1:6" ht="24" customHeight="1" x14ac:dyDescent="0.15"/>
    <row r="122" spans="1:6" ht="30" customHeight="1" x14ac:dyDescent="0.15">
      <c r="B122" s="235" t="s">
        <v>161</v>
      </c>
      <c r="C122" s="235"/>
      <c r="D122" s="235"/>
      <c r="E122" s="236" t="s">
        <v>162</v>
      </c>
      <c r="F122" s="235"/>
    </row>
    <row r="123" spans="1:6" ht="30" customHeight="1" x14ac:dyDescent="0.15">
      <c r="B123" s="219" t="s">
        <v>163</v>
      </c>
      <c r="C123" s="219"/>
      <c r="D123" s="219"/>
      <c r="E123" s="219"/>
      <c r="F123" s="219"/>
    </row>
    <row r="124" spans="1:6" ht="30" customHeight="1" x14ac:dyDescent="0.15">
      <c r="B124" s="5" t="s">
        <v>164</v>
      </c>
      <c r="C124" s="236" t="s">
        <v>165</v>
      </c>
      <c r="D124" s="236"/>
      <c r="E124" s="236"/>
      <c r="F124" s="236"/>
    </row>
    <row r="125" spans="1:6" ht="30" customHeight="1" x14ac:dyDescent="0.15"/>
    <row r="126" spans="1:6" ht="30" customHeight="1" x14ac:dyDescent="0.15">
      <c r="B126" s="206" t="s">
        <v>166</v>
      </c>
      <c r="C126" s="206"/>
      <c r="D126" s="206"/>
      <c r="E126" s="206"/>
      <c r="F126" s="206"/>
    </row>
    <row r="127" spans="1:6" ht="30" customHeight="1" x14ac:dyDescent="0.15">
      <c r="B127" s="206" t="s">
        <v>167</v>
      </c>
      <c r="C127" s="206"/>
      <c r="D127" s="206"/>
      <c r="E127" s="206"/>
      <c r="F127" s="206"/>
    </row>
    <row r="128" spans="1:6" ht="30" customHeight="1" x14ac:dyDescent="0.15"/>
    <row r="129" spans="1:6" ht="30" customHeight="1" x14ac:dyDescent="0.15">
      <c r="A129" s="208" t="s">
        <v>95</v>
      </c>
      <c r="B129" s="208"/>
      <c r="C129" s="208"/>
      <c r="D129" s="208"/>
      <c r="E129" s="208"/>
      <c r="F129" s="208"/>
    </row>
    <row r="130" spans="1:6" ht="30" customHeight="1" x14ac:dyDescent="0.15"/>
    <row r="131" spans="1:6" ht="30" customHeight="1" x14ac:dyDescent="0.15">
      <c r="A131" s="206" t="s">
        <v>168</v>
      </c>
      <c r="B131" s="206"/>
      <c r="C131" s="237" t="s">
        <v>169</v>
      </c>
      <c r="D131" s="237"/>
      <c r="E131" s="237"/>
      <c r="F131" s="237"/>
    </row>
    <row r="132" spans="1:6" ht="30" customHeight="1" x14ac:dyDescent="0.15">
      <c r="A132" s="206" t="s">
        <v>170</v>
      </c>
      <c r="B132" s="206"/>
      <c r="C132" s="237" t="s">
        <v>171</v>
      </c>
      <c r="D132" s="237"/>
      <c r="E132" s="237"/>
      <c r="F132" s="237"/>
    </row>
    <row r="133" spans="1:6" ht="30" customHeight="1" x14ac:dyDescent="0.15">
      <c r="A133" s="206" t="s">
        <v>172</v>
      </c>
      <c r="B133" s="206"/>
      <c r="C133" s="206" t="s">
        <v>419</v>
      </c>
      <c r="D133" s="206"/>
      <c r="E133" s="206"/>
      <c r="F133" s="206"/>
    </row>
    <row r="134" spans="1:6" ht="30" customHeight="1" x14ac:dyDescent="0.15">
      <c r="A134" s="206" t="s">
        <v>173</v>
      </c>
      <c r="B134" s="206"/>
      <c r="C134" s="206"/>
      <c r="D134" s="206"/>
      <c r="E134" s="206"/>
      <c r="F134" s="206"/>
    </row>
    <row r="135" spans="1:6" ht="30" customHeight="1" x14ac:dyDescent="0.15">
      <c r="A135" s="206"/>
      <c r="B135" s="206"/>
      <c r="C135" s="206" t="s">
        <v>174</v>
      </c>
      <c r="D135" s="206"/>
      <c r="E135" s="206"/>
      <c r="F135" s="206"/>
    </row>
    <row r="136" spans="1:6" ht="30" customHeight="1" x14ac:dyDescent="0.15">
      <c r="A136" s="206" t="s">
        <v>175</v>
      </c>
      <c r="B136" s="206"/>
      <c r="C136" s="2"/>
      <c r="D136" s="2"/>
      <c r="E136" s="2"/>
      <c r="F136" s="2"/>
    </row>
    <row r="137" spans="1:6" ht="30" customHeight="1" x14ac:dyDescent="0.15">
      <c r="C137" s="206" t="s">
        <v>176</v>
      </c>
      <c r="D137" s="206"/>
      <c r="E137" s="206"/>
      <c r="F137" s="206"/>
    </row>
    <row r="138" spans="1:6" ht="30" customHeight="1" x14ac:dyDescent="0.15">
      <c r="C138" s="206" t="s">
        <v>177</v>
      </c>
      <c r="D138" s="206"/>
      <c r="E138" s="206"/>
      <c r="F138" s="206"/>
    </row>
    <row r="139" spans="1:6" ht="30" customHeight="1" x14ac:dyDescent="0.15">
      <c r="C139" s="206" t="s">
        <v>178</v>
      </c>
      <c r="D139" s="206"/>
      <c r="E139" s="206"/>
      <c r="F139" s="206"/>
    </row>
    <row r="140" spans="1:6" ht="30" customHeight="1" x14ac:dyDescent="0.15">
      <c r="C140" s="206" t="s">
        <v>179</v>
      </c>
      <c r="D140" s="206"/>
      <c r="E140" s="206"/>
      <c r="F140" s="206"/>
    </row>
    <row r="141" spans="1:6" ht="30" customHeight="1" x14ac:dyDescent="0.15">
      <c r="C141" s="206" t="s">
        <v>180</v>
      </c>
      <c r="D141" s="206"/>
      <c r="E141" s="206"/>
      <c r="F141" s="206"/>
    </row>
    <row r="142" spans="1:6" ht="24" customHeight="1" x14ac:dyDescent="0.15"/>
    <row r="143" spans="1:6" ht="24" customHeight="1" x14ac:dyDescent="0.15"/>
    <row r="144" spans="1:6" ht="24" customHeight="1" x14ac:dyDescent="0.15"/>
    <row r="145" spans="1:6" ht="24" customHeight="1" x14ac:dyDescent="0.15"/>
    <row r="146" spans="1:6" ht="24" customHeight="1" x14ac:dyDescent="0.15"/>
    <row r="147" spans="1:6" ht="24" customHeight="1" x14ac:dyDescent="0.15"/>
    <row r="148" spans="1:6" ht="24" customHeight="1" x14ac:dyDescent="0.15"/>
    <row r="149" spans="1:6" x14ac:dyDescent="0.15">
      <c r="B149" s="4" t="s">
        <v>181</v>
      </c>
      <c r="F149" s="4" t="s">
        <v>182</v>
      </c>
    </row>
    <row r="150" spans="1:6" ht="18.75" customHeight="1" x14ac:dyDescent="0.15">
      <c r="D150" s="238"/>
      <c r="E150" s="238"/>
      <c r="F150" s="238"/>
    </row>
    <row r="151" spans="1:6" ht="26.25" customHeight="1" thickBot="1" x14ac:dyDescent="0.2">
      <c r="A151" s="239" t="s">
        <v>183</v>
      </c>
      <c r="B151" s="239"/>
      <c r="C151" s="239"/>
      <c r="D151" s="239"/>
      <c r="E151" s="239"/>
      <c r="F151" s="239"/>
    </row>
    <row r="152" spans="1:6" ht="30" customHeight="1" thickBot="1" x14ac:dyDescent="0.2">
      <c r="A152" s="240" t="s">
        <v>184</v>
      </c>
      <c r="B152" s="240"/>
      <c r="C152" s="240"/>
      <c r="D152" s="241" t="s">
        <v>185</v>
      </c>
      <c r="E152" s="241"/>
      <c r="F152" s="241"/>
    </row>
    <row r="153" spans="1:6" ht="18.75" customHeight="1" thickBot="1" x14ac:dyDescent="0.2">
      <c r="A153" s="242" t="s">
        <v>186</v>
      </c>
      <c r="B153" s="242"/>
      <c r="C153" s="242"/>
      <c r="D153" s="243" t="s">
        <v>187</v>
      </c>
      <c r="E153" s="243"/>
      <c r="F153" s="243"/>
    </row>
    <row r="154" spans="1:6" ht="18.75" customHeight="1" thickBot="1" x14ac:dyDescent="0.2">
      <c r="A154" s="242"/>
      <c r="B154" s="242"/>
      <c r="C154" s="242"/>
      <c r="D154" s="244" t="s">
        <v>188</v>
      </c>
      <c r="E154" s="244"/>
      <c r="F154" s="244"/>
    </row>
    <row r="155" spans="1:6" ht="18.75" customHeight="1" thickBot="1" x14ac:dyDescent="0.2">
      <c r="A155" s="242"/>
      <c r="B155" s="242"/>
      <c r="C155" s="242"/>
      <c r="D155" s="245" t="s">
        <v>189</v>
      </c>
      <c r="E155" s="245"/>
      <c r="F155" s="245"/>
    </row>
    <row r="156" spans="1:6" ht="18.75" customHeight="1" thickBot="1" x14ac:dyDescent="0.2">
      <c r="A156" s="246" t="s">
        <v>190</v>
      </c>
      <c r="B156" s="246"/>
      <c r="C156" s="246"/>
      <c r="D156" s="243" t="s">
        <v>191</v>
      </c>
      <c r="E156" s="243"/>
      <c r="F156" s="243"/>
    </row>
    <row r="157" spans="1:6" ht="18.75" customHeight="1" thickBot="1" x14ac:dyDescent="0.2">
      <c r="A157" s="246"/>
      <c r="B157" s="246"/>
      <c r="C157" s="246"/>
      <c r="D157" s="247" t="s">
        <v>192</v>
      </c>
      <c r="E157" s="247"/>
      <c r="F157" s="247"/>
    </row>
    <row r="158" spans="1:6" ht="18.75" customHeight="1" x14ac:dyDescent="0.15">
      <c r="A158" s="254" t="s">
        <v>193</v>
      </c>
      <c r="B158" s="254"/>
      <c r="C158" s="257" t="s">
        <v>194</v>
      </c>
      <c r="D158" s="259" t="s">
        <v>195</v>
      </c>
      <c r="E158" s="260"/>
      <c r="F158" s="261"/>
    </row>
    <row r="159" spans="1:6" ht="18.75" customHeight="1" x14ac:dyDescent="0.15">
      <c r="A159" s="255"/>
      <c r="B159" s="255"/>
      <c r="C159" s="258"/>
      <c r="D159" s="262" t="s">
        <v>196</v>
      </c>
      <c r="E159" s="263"/>
      <c r="F159" s="264"/>
    </row>
    <row r="160" spans="1:6" ht="18.75" customHeight="1" x14ac:dyDescent="0.15">
      <c r="A160" s="255"/>
      <c r="B160" s="255"/>
      <c r="C160" s="265" t="s">
        <v>197</v>
      </c>
      <c r="D160" s="14" t="s">
        <v>198</v>
      </c>
      <c r="E160" s="15" t="s">
        <v>199</v>
      </c>
      <c r="F160" s="16"/>
    </row>
    <row r="161" spans="1:6" ht="18.75" customHeight="1" x14ac:dyDescent="0.15">
      <c r="A161" s="255"/>
      <c r="B161" s="255"/>
      <c r="C161" s="265"/>
      <c r="D161" s="17"/>
      <c r="E161" s="18" t="s">
        <v>200</v>
      </c>
      <c r="F161" s="19"/>
    </row>
    <row r="162" spans="1:6" ht="18.75" customHeight="1" x14ac:dyDescent="0.15">
      <c r="A162" s="255"/>
      <c r="B162" s="255"/>
      <c r="C162" s="265"/>
      <c r="D162" s="267" t="s">
        <v>201</v>
      </c>
      <c r="E162" s="268"/>
      <c r="F162" s="269"/>
    </row>
    <row r="163" spans="1:6" ht="18.75" customHeight="1" thickBot="1" x14ac:dyDescent="0.2">
      <c r="A163" s="256"/>
      <c r="B163" s="256"/>
      <c r="C163" s="266"/>
      <c r="D163" s="270" t="s">
        <v>196</v>
      </c>
      <c r="E163" s="271"/>
      <c r="F163" s="272"/>
    </row>
    <row r="164" spans="1:6" ht="18.75" customHeight="1" x14ac:dyDescent="0.15">
      <c r="A164" s="274" t="s">
        <v>202</v>
      </c>
      <c r="B164" s="275"/>
      <c r="C164" s="20"/>
      <c r="D164" s="21" t="s">
        <v>193</v>
      </c>
      <c r="E164" s="280" t="s">
        <v>203</v>
      </c>
      <c r="F164" s="281"/>
    </row>
    <row r="165" spans="1:6" ht="18.75" customHeight="1" x14ac:dyDescent="0.15">
      <c r="A165" s="276"/>
      <c r="B165" s="277"/>
      <c r="C165" s="282" t="s">
        <v>204</v>
      </c>
      <c r="D165" s="22" t="s">
        <v>205</v>
      </c>
      <c r="E165" s="284"/>
      <c r="F165" s="285"/>
    </row>
    <row r="166" spans="1:6" ht="18.75" customHeight="1" x14ac:dyDescent="0.15">
      <c r="A166" s="276"/>
      <c r="B166" s="277"/>
      <c r="C166" s="283"/>
      <c r="D166" s="23" t="s">
        <v>206</v>
      </c>
      <c r="E166" s="286"/>
      <c r="F166" s="287"/>
    </row>
    <row r="167" spans="1:6" ht="18.75" customHeight="1" x14ac:dyDescent="0.15">
      <c r="A167" s="276"/>
      <c r="B167" s="277"/>
      <c r="C167" s="282" t="s">
        <v>207</v>
      </c>
      <c r="D167" s="22" t="s">
        <v>208</v>
      </c>
      <c r="E167" s="248"/>
      <c r="F167" s="249"/>
    </row>
    <row r="168" spans="1:6" ht="18.75" customHeight="1" x14ac:dyDescent="0.15">
      <c r="A168" s="276"/>
      <c r="B168" s="277"/>
      <c r="C168" s="288"/>
      <c r="D168" s="24" t="s">
        <v>209</v>
      </c>
      <c r="E168" s="250"/>
      <c r="F168" s="251"/>
    </row>
    <row r="169" spans="1:6" ht="18.75" customHeight="1" x14ac:dyDescent="0.15">
      <c r="A169" s="276"/>
      <c r="B169" s="277"/>
      <c r="C169" s="288"/>
      <c r="D169" s="24" t="s">
        <v>210</v>
      </c>
      <c r="E169" s="250"/>
      <c r="F169" s="251"/>
    </row>
    <row r="170" spans="1:6" ht="18.75" customHeight="1" x14ac:dyDescent="0.15">
      <c r="A170" s="276"/>
      <c r="B170" s="277"/>
      <c r="C170" s="283"/>
      <c r="D170" s="23" t="s">
        <v>206</v>
      </c>
      <c r="E170" s="250"/>
      <c r="F170" s="251"/>
    </row>
    <row r="171" spans="1:6" ht="18.75" customHeight="1" x14ac:dyDescent="0.15">
      <c r="A171" s="276"/>
      <c r="B171" s="277"/>
      <c r="C171" s="289" t="s">
        <v>211</v>
      </c>
      <c r="D171" s="11" t="s">
        <v>212</v>
      </c>
      <c r="E171" s="248"/>
      <c r="F171" s="249"/>
    </row>
    <row r="172" spans="1:6" ht="18.75" customHeight="1" x14ac:dyDescent="0.15">
      <c r="A172" s="276"/>
      <c r="B172" s="277"/>
      <c r="C172" s="290"/>
      <c r="D172" s="25" t="s">
        <v>213</v>
      </c>
      <c r="E172" s="250"/>
      <c r="F172" s="251"/>
    </row>
    <row r="173" spans="1:6" ht="18.75" customHeight="1" x14ac:dyDescent="0.15">
      <c r="A173" s="276"/>
      <c r="B173" s="277"/>
      <c r="C173" s="291"/>
      <c r="D173" s="12" t="s">
        <v>214</v>
      </c>
      <c r="E173" s="252"/>
      <c r="F173" s="253"/>
    </row>
    <row r="174" spans="1:6" ht="18.75" customHeight="1" thickBot="1" x14ac:dyDescent="0.2">
      <c r="A174" s="278"/>
      <c r="B174" s="279"/>
      <c r="C174" s="26" t="s">
        <v>215</v>
      </c>
      <c r="D174" s="11"/>
      <c r="E174" s="248"/>
      <c r="F174" s="249"/>
    </row>
    <row r="175" spans="1:6" ht="26.25" customHeight="1" thickBot="1" x14ac:dyDescent="0.2">
      <c r="A175" s="319" t="s">
        <v>123</v>
      </c>
      <c r="B175" s="292" t="s">
        <v>124</v>
      </c>
      <c r="C175" s="242"/>
      <c r="D175" s="293" t="s">
        <v>125</v>
      </c>
      <c r="E175" s="294"/>
      <c r="F175" s="27" t="s">
        <v>216</v>
      </c>
    </row>
    <row r="176" spans="1:6" ht="26.25" customHeight="1" x14ac:dyDescent="0.15">
      <c r="A176" s="320"/>
      <c r="B176" s="295" t="s">
        <v>127</v>
      </c>
      <c r="C176" s="296"/>
      <c r="D176" s="297" t="s">
        <v>217</v>
      </c>
      <c r="E176" s="297"/>
      <c r="F176" s="28" t="s">
        <v>218</v>
      </c>
    </row>
    <row r="177" spans="1:6" ht="26.25" customHeight="1" x14ac:dyDescent="0.15">
      <c r="A177" s="320"/>
      <c r="B177" s="273" t="s">
        <v>132</v>
      </c>
      <c r="C177" s="223"/>
      <c r="D177" s="226" t="s">
        <v>219</v>
      </c>
      <c r="E177" s="226"/>
      <c r="F177" s="29" t="s">
        <v>218</v>
      </c>
    </row>
    <row r="178" spans="1:6" ht="26.25" customHeight="1" x14ac:dyDescent="0.15">
      <c r="A178" s="320"/>
      <c r="B178" s="273" t="s">
        <v>134</v>
      </c>
      <c r="C178" s="223"/>
      <c r="D178" s="226" t="s">
        <v>220</v>
      </c>
      <c r="E178" s="226"/>
      <c r="F178" s="29" t="s">
        <v>218</v>
      </c>
    </row>
    <row r="179" spans="1:6" ht="26.25" customHeight="1" x14ac:dyDescent="0.15">
      <c r="A179" s="320"/>
      <c r="B179" s="273" t="s">
        <v>136</v>
      </c>
      <c r="C179" s="223"/>
      <c r="D179" s="298" t="s">
        <v>221</v>
      </c>
      <c r="E179" s="299"/>
      <c r="F179" s="29" t="s">
        <v>218</v>
      </c>
    </row>
    <row r="180" spans="1:6" ht="26.25" customHeight="1" x14ac:dyDescent="0.15">
      <c r="A180" s="320"/>
      <c r="B180" s="273" t="s">
        <v>138</v>
      </c>
      <c r="C180" s="223"/>
      <c r="D180" s="226" t="s">
        <v>222</v>
      </c>
      <c r="E180" s="226"/>
      <c r="F180" s="29" t="s">
        <v>218</v>
      </c>
    </row>
    <row r="181" spans="1:6" ht="26.25" customHeight="1" thickBot="1" x14ac:dyDescent="0.2">
      <c r="A181" s="321"/>
      <c r="B181" s="300" t="s">
        <v>223</v>
      </c>
      <c r="C181" s="301"/>
      <c r="D181" s="301" t="s">
        <v>224</v>
      </c>
      <c r="E181" s="301"/>
      <c r="F181" s="30" t="s">
        <v>218</v>
      </c>
    </row>
    <row r="182" spans="1:6" ht="18.75" customHeight="1" x14ac:dyDescent="0.15">
      <c r="A182" s="302" t="s">
        <v>225</v>
      </c>
      <c r="B182" s="303"/>
      <c r="C182" s="304"/>
      <c r="D182" s="311" t="s">
        <v>226</v>
      </c>
      <c r="E182" s="312"/>
      <c r="F182" s="313"/>
    </row>
    <row r="183" spans="1:6" ht="18.75" customHeight="1" x14ac:dyDescent="0.15">
      <c r="A183" s="305"/>
      <c r="B183" s="306"/>
      <c r="C183" s="307"/>
      <c r="D183" s="314" t="s">
        <v>227</v>
      </c>
      <c r="E183" s="235"/>
      <c r="F183" s="315"/>
    </row>
    <row r="184" spans="1:6" ht="18.75" customHeight="1" thickBot="1" x14ac:dyDescent="0.2">
      <c r="A184" s="308"/>
      <c r="B184" s="309"/>
      <c r="C184" s="310"/>
      <c r="D184" s="316" t="s">
        <v>228</v>
      </c>
      <c r="E184" s="317"/>
      <c r="F184" s="318"/>
    </row>
    <row r="185" spans="1:6" ht="29.25" customHeight="1" thickBot="1" x14ac:dyDescent="0.2">
      <c r="A185" s="325" t="s">
        <v>229</v>
      </c>
      <c r="B185" s="325"/>
      <c r="C185" s="325"/>
      <c r="D185" s="242" t="s">
        <v>230</v>
      </c>
      <c r="E185" s="242"/>
      <c r="F185" s="242"/>
    </row>
    <row r="186" spans="1:6" ht="23.25" thickBot="1" x14ac:dyDescent="0.2">
      <c r="A186" s="326" t="s">
        <v>231</v>
      </c>
      <c r="B186" s="327" t="s">
        <v>232</v>
      </c>
      <c r="C186" s="328"/>
      <c r="D186" s="31" t="s">
        <v>233</v>
      </c>
      <c r="E186" s="32" t="s">
        <v>234</v>
      </c>
      <c r="F186" s="33" t="s">
        <v>235</v>
      </c>
    </row>
    <row r="187" spans="1:6" ht="23.25" customHeight="1" thickBot="1" x14ac:dyDescent="0.2">
      <c r="A187" s="326"/>
      <c r="B187" s="329"/>
      <c r="C187" s="330"/>
      <c r="D187" s="34" t="s">
        <v>236</v>
      </c>
      <c r="E187" s="35" t="s">
        <v>237</v>
      </c>
      <c r="F187" s="36" t="s">
        <v>238</v>
      </c>
    </row>
    <row r="188" spans="1:6" ht="23.25" customHeight="1" thickBot="1" x14ac:dyDescent="0.2">
      <c r="A188" s="326"/>
      <c r="B188" s="329"/>
      <c r="C188" s="330"/>
      <c r="D188" s="34" t="s">
        <v>239</v>
      </c>
      <c r="E188" s="35" t="s">
        <v>237</v>
      </c>
      <c r="F188" s="36" t="s">
        <v>238</v>
      </c>
    </row>
    <row r="189" spans="1:6" ht="23.25" customHeight="1" thickBot="1" x14ac:dyDescent="0.2">
      <c r="A189" s="326"/>
      <c r="B189" s="331"/>
      <c r="C189" s="332"/>
      <c r="D189" s="37" t="s">
        <v>240</v>
      </c>
      <c r="E189" s="38" t="s">
        <v>241</v>
      </c>
      <c r="F189" s="39" t="s">
        <v>242</v>
      </c>
    </row>
    <row r="190" spans="1:6" ht="20.25" customHeight="1" thickBot="1" x14ac:dyDescent="0.2">
      <c r="A190" s="326"/>
      <c r="B190" s="333" t="s">
        <v>243</v>
      </c>
      <c r="C190" s="333"/>
      <c r="D190" s="333"/>
      <c r="E190" s="333"/>
      <c r="F190" s="333"/>
    </row>
    <row r="191" spans="1:6" ht="23.25" customHeight="1" thickBot="1" x14ac:dyDescent="0.2">
      <c r="A191" s="322" t="s">
        <v>244</v>
      </c>
      <c r="B191" s="323"/>
      <c r="C191" s="323"/>
      <c r="D191" s="323"/>
      <c r="E191" s="323"/>
      <c r="F191" s="324"/>
    </row>
    <row r="193" spans="1:6" x14ac:dyDescent="0.15">
      <c r="A193" s="206" t="s">
        <v>245</v>
      </c>
      <c r="B193" s="206"/>
      <c r="C193" s="206"/>
      <c r="D193" s="206"/>
      <c r="E193" s="206"/>
      <c r="F193" s="206"/>
    </row>
  </sheetData>
  <mergeCells count="198">
    <mergeCell ref="A191:F191"/>
    <mergeCell ref="A193:F193"/>
    <mergeCell ref="A185:C185"/>
    <mergeCell ref="D185:F185"/>
    <mergeCell ref="A186:A190"/>
    <mergeCell ref="B186:C189"/>
    <mergeCell ref="B190:F190"/>
    <mergeCell ref="D179:E179"/>
    <mergeCell ref="B180:C180"/>
    <mergeCell ref="D180:E180"/>
    <mergeCell ref="B181:C181"/>
    <mergeCell ref="D181:E181"/>
    <mergeCell ref="A182:C184"/>
    <mergeCell ref="D182:F182"/>
    <mergeCell ref="D183:F183"/>
    <mergeCell ref="D184:F184"/>
    <mergeCell ref="A175:A181"/>
    <mergeCell ref="B175:C175"/>
    <mergeCell ref="D175:E175"/>
    <mergeCell ref="B176:C176"/>
    <mergeCell ref="D176:E176"/>
    <mergeCell ref="B177:C177"/>
    <mergeCell ref="D177:E177"/>
    <mergeCell ref="B178:C178"/>
    <mergeCell ref="D178:E178"/>
    <mergeCell ref="B179:C179"/>
    <mergeCell ref="A164:B174"/>
    <mergeCell ref="E164:F164"/>
    <mergeCell ref="C165:C166"/>
    <mergeCell ref="E165:F166"/>
    <mergeCell ref="C167:C170"/>
    <mergeCell ref="E167:F170"/>
    <mergeCell ref="C171:C173"/>
    <mergeCell ref="E171:F173"/>
    <mergeCell ref="E174:F174"/>
    <mergeCell ref="A158:B163"/>
    <mergeCell ref="C158:C159"/>
    <mergeCell ref="D158:F158"/>
    <mergeCell ref="D159:F159"/>
    <mergeCell ref="C160:C163"/>
    <mergeCell ref="D162:F162"/>
    <mergeCell ref="D163:F163"/>
    <mergeCell ref="A153:C155"/>
    <mergeCell ref="D153:F153"/>
    <mergeCell ref="D154:F154"/>
    <mergeCell ref="D155:F155"/>
    <mergeCell ref="A156:C157"/>
    <mergeCell ref="D156:F156"/>
    <mergeCell ref="D157:F157"/>
    <mergeCell ref="C140:F140"/>
    <mergeCell ref="C141:F141"/>
    <mergeCell ref="D150:F150"/>
    <mergeCell ref="A151:F151"/>
    <mergeCell ref="A152:C152"/>
    <mergeCell ref="D152:F152"/>
    <mergeCell ref="A135:B135"/>
    <mergeCell ref="C135:F135"/>
    <mergeCell ref="A136:B136"/>
    <mergeCell ref="C137:F137"/>
    <mergeCell ref="C138:F138"/>
    <mergeCell ref="C139:F139"/>
    <mergeCell ref="A132:B132"/>
    <mergeCell ref="C132:F132"/>
    <mergeCell ref="A133:B133"/>
    <mergeCell ref="C133:F133"/>
    <mergeCell ref="A134:B134"/>
    <mergeCell ref="C134:F134"/>
    <mergeCell ref="B123:F123"/>
    <mergeCell ref="C124:F124"/>
    <mergeCell ref="B126:F126"/>
    <mergeCell ref="B127:F127"/>
    <mergeCell ref="A129:F129"/>
    <mergeCell ref="A131:B131"/>
    <mergeCell ref="C131:F131"/>
    <mergeCell ref="A110:F110"/>
    <mergeCell ref="B111:F111"/>
    <mergeCell ref="A116:F116"/>
    <mergeCell ref="E118:F118"/>
    <mergeCell ref="B120:D120"/>
    <mergeCell ref="B122:D122"/>
    <mergeCell ref="E122:F122"/>
    <mergeCell ref="A106:C106"/>
    <mergeCell ref="E106:F106"/>
    <mergeCell ref="A107:C107"/>
    <mergeCell ref="E107:F107"/>
    <mergeCell ref="A108:C108"/>
    <mergeCell ref="E108:F108"/>
    <mergeCell ref="B100:F100"/>
    <mergeCell ref="B101:F101"/>
    <mergeCell ref="A104:C104"/>
    <mergeCell ref="E104:F104"/>
    <mergeCell ref="A105:C105"/>
    <mergeCell ref="E105:F105"/>
    <mergeCell ref="B94:C95"/>
    <mergeCell ref="E94:F94"/>
    <mergeCell ref="E95:F95"/>
    <mergeCell ref="B96:F96"/>
    <mergeCell ref="A98:F98"/>
    <mergeCell ref="B99:F99"/>
    <mergeCell ref="B90:C91"/>
    <mergeCell ref="E90:F90"/>
    <mergeCell ref="E91:F91"/>
    <mergeCell ref="B92:C93"/>
    <mergeCell ref="E92:F92"/>
    <mergeCell ref="E93:F93"/>
    <mergeCell ref="E85:F85"/>
    <mergeCell ref="B86:C87"/>
    <mergeCell ref="E86:F86"/>
    <mergeCell ref="E87:F87"/>
    <mergeCell ref="B88:C89"/>
    <mergeCell ref="E88:F88"/>
    <mergeCell ref="E89:F89"/>
    <mergeCell ref="A70:F70"/>
    <mergeCell ref="B71:F71"/>
    <mergeCell ref="C77:F77"/>
    <mergeCell ref="C79:F79"/>
    <mergeCell ref="D80:F80"/>
    <mergeCell ref="A83:A95"/>
    <mergeCell ref="B83:C83"/>
    <mergeCell ref="E83:F83"/>
    <mergeCell ref="B84:C85"/>
    <mergeCell ref="E84:F84"/>
    <mergeCell ref="A66:C66"/>
    <mergeCell ref="E66:F66"/>
    <mergeCell ref="A67:C67"/>
    <mergeCell ref="E67:F67"/>
    <mergeCell ref="A68:C68"/>
    <mergeCell ref="E68:F68"/>
    <mergeCell ref="B60:F60"/>
    <mergeCell ref="B61:F61"/>
    <mergeCell ref="A64:C64"/>
    <mergeCell ref="E64:F64"/>
    <mergeCell ref="A65:C65"/>
    <mergeCell ref="E65:F65"/>
    <mergeCell ref="B54:C55"/>
    <mergeCell ref="E54:F54"/>
    <mergeCell ref="E55:F55"/>
    <mergeCell ref="A56:F56"/>
    <mergeCell ref="A58:F58"/>
    <mergeCell ref="B59:F59"/>
    <mergeCell ref="B50:C51"/>
    <mergeCell ref="E50:F50"/>
    <mergeCell ref="E51:F51"/>
    <mergeCell ref="B52:C53"/>
    <mergeCell ref="E52:F52"/>
    <mergeCell ref="E53:F53"/>
    <mergeCell ref="E45:F45"/>
    <mergeCell ref="B46:C47"/>
    <mergeCell ref="E46:F46"/>
    <mergeCell ref="E47:F47"/>
    <mergeCell ref="B48:C49"/>
    <mergeCell ref="E48:F48"/>
    <mergeCell ref="E49:F49"/>
    <mergeCell ref="A31:C31"/>
    <mergeCell ref="E31:F31"/>
    <mergeCell ref="A33:F33"/>
    <mergeCell ref="B34:F34"/>
    <mergeCell ref="D40:F40"/>
    <mergeCell ref="A43:A55"/>
    <mergeCell ref="B43:C43"/>
    <mergeCell ref="E43:F43"/>
    <mergeCell ref="B44:C45"/>
    <mergeCell ref="E44:F44"/>
    <mergeCell ref="A28:C28"/>
    <mergeCell ref="E28:F28"/>
    <mergeCell ref="A29:C29"/>
    <mergeCell ref="E29:F29"/>
    <mergeCell ref="A30:C30"/>
    <mergeCell ref="E30:F30"/>
    <mergeCell ref="A19:F19"/>
    <mergeCell ref="A21:F21"/>
    <mergeCell ref="B22:F22"/>
    <mergeCell ref="B23:F23"/>
    <mergeCell ref="B24:F24"/>
    <mergeCell ref="A27:C27"/>
    <mergeCell ref="E27:F27"/>
    <mergeCell ref="B15:C16"/>
    <mergeCell ref="E15:F15"/>
    <mergeCell ref="E16:F16"/>
    <mergeCell ref="B17:C18"/>
    <mergeCell ref="E17:F17"/>
    <mergeCell ref="E18:F18"/>
    <mergeCell ref="B11:C12"/>
    <mergeCell ref="E11:F11"/>
    <mergeCell ref="E12:F12"/>
    <mergeCell ref="B13:C14"/>
    <mergeCell ref="E13:F13"/>
    <mergeCell ref="E14:F14"/>
    <mergeCell ref="D3:F3"/>
    <mergeCell ref="A6:A18"/>
    <mergeCell ref="B6:C6"/>
    <mergeCell ref="E6:F6"/>
    <mergeCell ref="B7:C8"/>
    <mergeCell ref="E7:F7"/>
    <mergeCell ref="E8:F8"/>
    <mergeCell ref="B9:C10"/>
    <mergeCell ref="E9:F9"/>
    <mergeCell ref="E10:F10"/>
  </mergeCells>
  <phoneticPr fontId="19"/>
  <pageMargins left="0.75" right="0.28000000000000003" top="0.6" bottom="0.31" header="0.51200000000000001" footer="0.24"/>
  <pageSetup paperSize="9" scale="89" orientation="portrait" horizontalDpi="300" verticalDpi="300" r:id="rId1"/>
  <headerFooter alignWithMargins="0"/>
  <rowBreaks count="4" manualBreakCount="4">
    <brk id="37" max="16383" man="1"/>
    <brk id="74" max="5" man="1"/>
    <brk id="114" max="16383" man="1"/>
    <brk id="148"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8D83C-CFF3-47AA-8F4F-4A9B73C76AB4}">
  <sheetPr codeName="Sheet6">
    <tabColor indexed="11"/>
  </sheetPr>
  <dimension ref="A1:F201"/>
  <sheetViews>
    <sheetView view="pageBreakPreview" topLeftCell="A181" zoomScale="70" zoomScaleNormal="100" workbookViewId="0">
      <selection activeCell="B150" sqref="B150"/>
    </sheetView>
  </sheetViews>
  <sheetFormatPr defaultRowHeight="13.5" x14ac:dyDescent="0.15"/>
  <cols>
    <col min="1" max="1" width="2.625" style="4" bestFit="1" customWidth="1"/>
    <col min="2" max="3" width="11.5" style="4" customWidth="1"/>
    <col min="4" max="4" width="27.75" style="4" bestFit="1" customWidth="1"/>
    <col min="5" max="5" width="22" style="4" customWidth="1"/>
    <col min="6" max="6" width="22.5" style="4" bestFit="1" customWidth="1"/>
    <col min="7" max="16" width="3.75" style="4" customWidth="1"/>
    <col min="17" max="16384" width="9" style="4"/>
  </cols>
  <sheetData>
    <row r="1" spans="1:6" ht="55.5" customHeight="1" x14ac:dyDescent="0.15"/>
    <row r="2" spans="1:6" ht="24.75" customHeight="1" x14ac:dyDescent="0.15">
      <c r="B2" s="4" t="s">
        <v>120</v>
      </c>
    </row>
    <row r="3" spans="1:6" ht="24.75" customHeight="1" x14ac:dyDescent="0.15">
      <c r="D3" s="219" t="s">
        <v>246</v>
      </c>
      <c r="E3" s="219"/>
      <c r="F3" s="219"/>
    </row>
    <row r="4" spans="1:6" ht="24.75" customHeight="1" x14ac:dyDescent="0.15"/>
    <row r="5" spans="1:6" ht="24.75" customHeight="1" x14ac:dyDescent="0.15">
      <c r="A5" s="4" t="s">
        <v>122</v>
      </c>
    </row>
    <row r="6" spans="1:6" ht="39" customHeight="1" x14ac:dyDescent="0.15">
      <c r="A6" s="220" t="s">
        <v>123</v>
      </c>
      <c r="B6" s="221" t="s">
        <v>124</v>
      </c>
      <c r="C6" s="221"/>
      <c r="D6" s="9" t="s">
        <v>125</v>
      </c>
      <c r="E6" s="222" t="s">
        <v>126</v>
      </c>
      <c r="F6" s="222"/>
    </row>
    <row r="7" spans="1:6" ht="22.5" customHeight="1" x14ac:dyDescent="0.15">
      <c r="A7" s="220"/>
      <c r="B7" s="334" t="s">
        <v>247</v>
      </c>
      <c r="C7" s="335"/>
      <c r="D7" s="11" t="s">
        <v>248</v>
      </c>
      <c r="E7" s="224" t="s">
        <v>129</v>
      </c>
      <c r="F7" s="224"/>
    </row>
    <row r="8" spans="1:6" ht="22.5" customHeight="1" x14ac:dyDescent="0.15">
      <c r="A8" s="220"/>
      <c r="B8" s="336"/>
      <c r="C8" s="337"/>
      <c r="D8" s="25" t="s">
        <v>130</v>
      </c>
      <c r="E8" s="339" t="s">
        <v>131</v>
      </c>
      <c r="F8" s="339"/>
    </row>
    <row r="9" spans="1:6" ht="22.5" customHeight="1" x14ac:dyDescent="0.15">
      <c r="A9" s="220"/>
      <c r="B9" s="338"/>
      <c r="C9" s="231"/>
      <c r="D9" s="12"/>
      <c r="E9" s="340" t="s">
        <v>249</v>
      </c>
      <c r="F9" s="341"/>
    </row>
    <row r="10" spans="1:6" ht="22.5" customHeight="1" x14ac:dyDescent="0.15">
      <c r="A10" s="220"/>
      <c r="B10" s="334" t="s">
        <v>250</v>
      </c>
      <c r="C10" s="335"/>
      <c r="D10" s="11" t="s">
        <v>251</v>
      </c>
      <c r="E10" s="224" t="s">
        <v>129</v>
      </c>
      <c r="F10" s="224"/>
    </row>
    <row r="11" spans="1:6" ht="22.5" customHeight="1" x14ac:dyDescent="0.15">
      <c r="A11" s="220"/>
      <c r="B11" s="336"/>
      <c r="C11" s="337"/>
      <c r="D11" s="25" t="s">
        <v>130</v>
      </c>
      <c r="E11" s="339" t="s">
        <v>131</v>
      </c>
      <c r="F11" s="339"/>
    </row>
    <row r="12" spans="1:6" ht="22.5" customHeight="1" x14ac:dyDescent="0.15">
      <c r="A12" s="220"/>
      <c r="B12" s="338"/>
      <c r="C12" s="231"/>
      <c r="D12" s="12"/>
      <c r="E12" s="340" t="s">
        <v>249</v>
      </c>
      <c r="F12" s="341"/>
    </row>
    <row r="13" spans="1:6" ht="22.5" customHeight="1" x14ac:dyDescent="0.15">
      <c r="A13" s="220"/>
      <c r="B13" s="223" t="s">
        <v>252</v>
      </c>
      <c r="C13" s="223"/>
      <c r="D13" s="11" t="s">
        <v>257</v>
      </c>
      <c r="E13" s="224" t="s">
        <v>129</v>
      </c>
      <c r="F13" s="224"/>
    </row>
    <row r="14" spans="1:6" ht="22.5" customHeight="1" x14ac:dyDescent="0.15">
      <c r="A14" s="220"/>
      <c r="B14" s="223"/>
      <c r="C14" s="223"/>
      <c r="D14" s="12" t="s">
        <v>130</v>
      </c>
      <c r="E14" s="225" t="s">
        <v>131</v>
      </c>
      <c r="F14" s="225"/>
    </row>
    <row r="15" spans="1:6" ht="22.5" customHeight="1" x14ac:dyDescent="0.15">
      <c r="A15" s="220"/>
      <c r="B15" s="223" t="s">
        <v>253</v>
      </c>
      <c r="C15" s="223"/>
      <c r="D15" s="11" t="s">
        <v>254</v>
      </c>
      <c r="E15" s="224" t="s">
        <v>129</v>
      </c>
      <c r="F15" s="224"/>
    </row>
    <row r="16" spans="1:6" ht="22.5" customHeight="1" x14ac:dyDescent="0.15">
      <c r="A16" s="220"/>
      <c r="B16" s="223"/>
      <c r="C16" s="223"/>
      <c r="D16" s="12" t="s">
        <v>130</v>
      </c>
      <c r="E16" s="225" t="s">
        <v>131</v>
      </c>
      <c r="F16" s="225"/>
    </row>
    <row r="17" spans="1:6" ht="22.5" customHeight="1" x14ac:dyDescent="0.15">
      <c r="A17" s="220"/>
      <c r="B17" s="223" t="s">
        <v>255</v>
      </c>
      <c r="C17" s="223"/>
      <c r="D17" s="11" t="s">
        <v>141</v>
      </c>
      <c r="E17" s="224" t="s">
        <v>129</v>
      </c>
      <c r="F17" s="224"/>
    </row>
    <row r="18" spans="1:6" ht="22.5" customHeight="1" x14ac:dyDescent="0.15">
      <c r="A18" s="220"/>
      <c r="B18" s="223"/>
      <c r="C18" s="223"/>
      <c r="D18" s="12" t="s">
        <v>130</v>
      </c>
      <c r="E18" s="225" t="s">
        <v>131</v>
      </c>
      <c r="F18" s="225"/>
    </row>
    <row r="19" spans="1:6" ht="24" customHeight="1" x14ac:dyDescent="0.15">
      <c r="A19" s="219" t="s">
        <v>142</v>
      </c>
      <c r="B19" s="219"/>
      <c r="C19" s="219"/>
      <c r="D19" s="219"/>
      <c r="E19" s="219"/>
      <c r="F19" s="219"/>
    </row>
    <row r="20" spans="1:6" ht="24" customHeight="1" x14ac:dyDescent="0.15"/>
    <row r="21" spans="1:6" ht="25.5" customHeight="1" x14ac:dyDescent="0.15">
      <c r="A21" s="206" t="s">
        <v>143</v>
      </c>
      <c r="B21" s="206"/>
      <c r="C21" s="206"/>
      <c r="D21" s="206"/>
      <c r="E21" s="206"/>
      <c r="F21" s="206"/>
    </row>
    <row r="22" spans="1:6" ht="24" customHeight="1" x14ac:dyDescent="0.15">
      <c r="B22" s="206" t="s">
        <v>144</v>
      </c>
      <c r="C22" s="206"/>
      <c r="D22" s="206"/>
      <c r="E22" s="206"/>
      <c r="F22" s="206"/>
    </row>
    <row r="23" spans="1:6" ht="24" customHeight="1" x14ac:dyDescent="0.15">
      <c r="B23" s="206" t="s">
        <v>145</v>
      </c>
      <c r="C23" s="206"/>
      <c r="D23" s="206"/>
      <c r="E23" s="206"/>
      <c r="F23" s="206"/>
    </row>
    <row r="24" spans="1:6" ht="24" customHeight="1" x14ac:dyDescent="0.15">
      <c r="B24" s="206" t="s">
        <v>146</v>
      </c>
      <c r="C24" s="206"/>
      <c r="D24" s="206"/>
      <c r="E24" s="206"/>
      <c r="F24" s="206"/>
    </row>
    <row r="26" spans="1:6" ht="25.5" customHeight="1" x14ac:dyDescent="0.15">
      <c r="A26" s="4" t="s">
        <v>147</v>
      </c>
    </row>
    <row r="27" spans="1:6" ht="27" customHeight="1" x14ac:dyDescent="0.15">
      <c r="A27" s="221" t="s">
        <v>148</v>
      </c>
      <c r="B27" s="221"/>
      <c r="C27" s="221"/>
      <c r="D27" s="9" t="s">
        <v>149</v>
      </c>
      <c r="E27" s="221" t="s">
        <v>150</v>
      </c>
      <c r="F27" s="221"/>
    </row>
    <row r="28" spans="1:6" ht="27" customHeight="1" x14ac:dyDescent="0.15">
      <c r="A28" s="221"/>
      <c r="B28" s="221"/>
      <c r="C28" s="221"/>
      <c r="D28" s="9"/>
      <c r="E28" s="221"/>
      <c r="F28" s="221"/>
    </row>
    <row r="29" spans="1:6" ht="27" customHeight="1" x14ac:dyDescent="0.15">
      <c r="A29" s="221"/>
      <c r="B29" s="221"/>
      <c r="C29" s="221"/>
      <c r="D29" s="9"/>
      <c r="E29" s="221"/>
      <c r="F29" s="221"/>
    </row>
    <row r="30" spans="1:6" ht="27" customHeight="1" x14ac:dyDescent="0.15">
      <c r="A30" s="221"/>
      <c r="B30" s="221"/>
      <c r="C30" s="221"/>
      <c r="D30" s="9"/>
      <c r="E30" s="221"/>
      <c r="F30" s="221"/>
    </row>
    <row r="31" spans="1:6" ht="27" customHeight="1" x14ac:dyDescent="0.15">
      <c r="A31" s="221"/>
      <c r="B31" s="221"/>
      <c r="C31" s="221"/>
      <c r="D31" s="9"/>
      <c r="E31" s="221"/>
      <c r="F31" s="221"/>
    </row>
    <row r="33" spans="1:6" ht="24" customHeight="1" x14ac:dyDescent="0.15">
      <c r="A33" s="206" t="s">
        <v>151</v>
      </c>
      <c r="B33" s="206"/>
      <c r="C33" s="206"/>
      <c r="D33" s="206"/>
      <c r="E33" s="206"/>
      <c r="F33" s="206"/>
    </row>
    <row r="34" spans="1:6" ht="24" customHeight="1" x14ac:dyDescent="0.15">
      <c r="B34" s="206" t="s">
        <v>152</v>
      </c>
      <c r="C34" s="206"/>
      <c r="D34" s="206"/>
      <c r="E34" s="206"/>
      <c r="F34" s="206"/>
    </row>
    <row r="38" spans="1:6" ht="55.5" customHeight="1" x14ac:dyDescent="0.15"/>
    <row r="39" spans="1:6" ht="24.75" customHeight="1" x14ac:dyDescent="0.15">
      <c r="B39" s="4" t="s">
        <v>120</v>
      </c>
    </row>
    <row r="40" spans="1:6" ht="24.75" customHeight="1" x14ac:dyDescent="0.15">
      <c r="D40" s="219" t="s">
        <v>246</v>
      </c>
      <c r="E40" s="219"/>
      <c r="F40" s="219"/>
    </row>
    <row r="41" spans="1:6" ht="24.75" customHeight="1" x14ac:dyDescent="0.15"/>
    <row r="42" spans="1:6" ht="24.75" customHeight="1" x14ac:dyDescent="0.15">
      <c r="A42" s="4" t="s">
        <v>122</v>
      </c>
    </row>
    <row r="43" spans="1:6" ht="39" customHeight="1" x14ac:dyDescent="0.15">
      <c r="A43" s="220" t="s">
        <v>123</v>
      </c>
      <c r="B43" s="221" t="s">
        <v>124</v>
      </c>
      <c r="C43" s="221"/>
      <c r="D43" s="9" t="s">
        <v>125</v>
      </c>
      <c r="E43" s="222" t="s">
        <v>126</v>
      </c>
      <c r="F43" s="222"/>
    </row>
    <row r="44" spans="1:6" ht="22.5" customHeight="1" x14ac:dyDescent="0.15">
      <c r="A44" s="220"/>
      <c r="B44" s="334" t="s">
        <v>247</v>
      </c>
      <c r="C44" s="335"/>
      <c r="D44" s="11" t="s">
        <v>248</v>
      </c>
      <c r="E44" s="224" t="s">
        <v>129</v>
      </c>
      <c r="F44" s="224"/>
    </row>
    <row r="45" spans="1:6" ht="22.5" customHeight="1" x14ac:dyDescent="0.15">
      <c r="A45" s="220"/>
      <c r="B45" s="336"/>
      <c r="C45" s="337"/>
      <c r="D45" s="25" t="s">
        <v>130</v>
      </c>
      <c r="E45" s="339" t="s">
        <v>131</v>
      </c>
      <c r="F45" s="339"/>
    </row>
    <row r="46" spans="1:6" ht="22.5" customHeight="1" x14ac:dyDescent="0.15">
      <c r="A46" s="220"/>
      <c r="B46" s="338"/>
      <c r="C46" s="231"/>
      <c r="D46" s="12"/>
      <c r="E46" s="340" t="s">
        <v>256</v>
      </c>
      <c r="F46" s="341"/>
    </row>
    <row r="47" spans="1:6" ht="22.5" customHeight="1" x14ac:dyDescent="0.15">
      <c r="A47" s="220"/>
      <c r="B47" s="334" t="s">
        <v>250</v>
      </c>
      <c r="C47" s="335"/>
      <c r="D47" s="11" t="s">
        <v>251</v>
      </c>
      <c r="E47" s="224" t="s">
        <v>129</v>
      </c>
      <c r="F47" s="224"/>
    </row>
    <row r="48" spans="1:6" ht="22.5" customHeight="1" x14ac:dyDescent="0.15">
      <c r="A48" s="220"/>
      <c r="B48" s="336"/>
      <c r="C48" s="337"/>
      <c r="D48" s="25" t="s">
        <v>130</v>
      </c>
      <c r="E48" s="339" t="s">
        <v>131</v>
      </c>
      <c r="F48" s="339"/>
    </row>
    <row r="49" spans="1:6" ht="22.5" customHeight="1" x14ac:dyDescent="0.15">
      <c r="A49" s="220"/>
      <c r="B49" s="338"/>
      <c r="C49" s="231"/>
      <c r="D49" s="12"/>
      <c r="E49" s="340" t="s">
        <v>256</v>
      </c>
      <c r="F49" s="341"/>
    </row>
    <row r="50" spans="1:6" ht="22.5" customHeight="1" x14ac:dyDescent="0.15">
      <c r="A50" s="220"/>
      <c r="B50" s="223" t="s">
        <v>252</v>
      </c>
      <c r="C50" s="223"/>
      <c r="D50" s="11" t="s">
        <v>257</v>
      </c>
      <c r="E50" s="224" t="s">
        <v>129</v>
      </c>
      <c r="F50" s="224"/>
    </row>
    <row r="51" spans="1:6" ht="22.5" customHeight="1" x14ac:dyDescent="0.15">
      <c r="A51" s="220"/>
      <c r="B51" s="223"/>
      <c r="C51" s="223"/>
      <c r="D51" s="12" t="s">
        <v>130</v>
      </c>
      <c r="E51" s="225" t="s">
        <v>131</v>
      </c>
      <c r="F51" s="225"/>
    </row>
    <row r="52" spans="1:6" ht="22.5" customHeight="1" x14ac:dyDescent="0.15">
      <c r="A52" s="220"/>
      <c r="B52" s="223" t="s">
        <v>258</v>
      </c>
      <c r="C52" s="223"/>
      <c r="D52" s="11" t="s">
        <v>254</v>
      </c>
      <c r="E52" s="224" t="s">
        <v>129</v>
      </c>
      <c r="F52" s="224"/>
    </row>
    <row r="53" spans="1:6" ht="22.5" customHeight="1" x14ac:dyDescent="0.15">
      <c r="A53" s="220"/>
      <c r="B53" s="223"/>
      <c r="C53" s="223"/>
      <c r="D53" s="12" t="s">
        <v>130</v>
      </c>
      <c r="E53" s="225" t="s">
        <v>131</v>
      </c>
      <c r="F53" s="225"/>
    </row>
    <row r="54" spans="1:6" ht="22.5" customHeight="1" x14ac:dyDescent="0.15">
      <c r="A54" s="220"/>
      <c r="B54" s="223" t="s">
        <v>255</v>
      </c>
      <c r="C54" s="223"/>
      <c r="D54" s="11" t="s">
        <v>141</v>
      </c>
      <c r="E54" s="224" t="s">
        <v>129</v>
      </c>
      <c r="F54" s="224"/>
    </row>
    <row r="55" spans="1:6" ht="22.5" customHeight="1" x14ac:dyDescent="0.15">
      <c r="A55" s="220"/>
      <c r="B55" s="223"/>
      <c r="C55" s="223"/>
      <c r="D55" s="12" t="s">
        <v>130</v>
      </c>
      <c r="E55" s="225" t="s">
        <v>131</v>
      </c>
      <c r="F55" s="225"/>
    </row>
    <row r="56" spans="1:6" ht="24" customHeight="1" x14ac:dyDescent="0.15">
      <c r="A56" s="219" t="s">
        <v>142</v>
      </c>
      <c r="B56" s="219"/>
      <c r="C56" s="219"/>
      <c r="D56" s="219"/>
      <c r="E56" s="219"/>
      <c r="F56" s="219"/>
    </row>
    <row r="57" spans="1:6" ht="24" customHeight="1" x14ac:dyDescent="0.15"/>
    <row r="58" spans="1:6" ht="25.5" customHeight="1" x14ac:dyDescent="0.15">
      <c r="A58" s="206" t="s">
        <v>143</v>
      </c>
      <c r="B58" s="206"/>
      <c r="C58" s="206"/>
      <c r="D58" s="206"/>
      <c r="E58" s="206"/>
      <c r="F58" s="206"/>
    </row>
    <row r="59" spans="1:6" ht="24" customHeight="1" x14ac:dyDescent="0.15">
      <c r="B59" s="206" t="s">
        <v>144</v>
      </c>
      <c r="C59" s="206"/>
      <c r="D59" s="206"/>
      <c r="E59" s="206"/>
      <c r="F59" s="206"/>
    </row>
    <row r="60" spans="1:6" ht="24" customHeight="1" x14ac:dyDescent="0.15">
      <c r="B60" s="206" t="s">
        <v>145</v>
      </c>
      <c r="C60" s="206"/>
      <c r="D60" s="206"/>
      <c r="E60" s="206"/>
      <c r="F60" s="206"/>
    </row>
    <row r="61" spans="1:6" ht="24" customHeight="1" x14ac:dyDescent="0.15">
      <c r="B61" s="206" t="s">
        <v>146</v>
      </c>
      <c r="C61" s="206"/>
      <c r="D61" s="206"/>
      <c r="E61" s="206"/>
      <c r="F61" s="206"/>
    </row>
    <row r="63" spans="1:6" ht="25.5" customHeight="1" x14ac:dyDescent="0.15">
      <c r="A63" s="4" t="s">
        <v>147</v>
      </c>
    </row>
    <row r="64" spans="1:6" ht="27" customHeight="1" x14ac:dyDescent="0.15">
      <c r="A64" s="221" t="s">
        <v>148</v>
      </c>
      <c r="B64" s="221"/>
      <c r="C64" s="221"/>
      <c r="D64" s="9" t="s">
        <v>149</v>
      </c>
      <c r="E64" s="221" t="s">
        <v>150</v>
      </c>
      <c r="F64" s="221"/>
    </row>
    <row r="65" spans="1:6" ht="27" customHeight="1" x14ac:dyDescent="0.15">
      <c r="A65" s="221"/>
      <c r="B65" s="221"/>
      <c r="C65" s="221"/>
      <c r="D65" s="9"/>
      <c r="E65" s="221"/>
      <c r="F65" s="221"/>
    </row>
    <row r="66" spans="1:6" ht="27" customHeight="1" x14ac:dyDescent="0.15">
      <c r="A66" s="221"/>
      <c r="B66" s="221"/>
      <c r="C66" s="221"/>
      <c r="D66" s="9"/>
      <c r="E66" s="221"/>
      <c r="F66" s="221"/>
    </row>
    <row r="67" spans="1:6" ht="27" customHeight="1" x14ac:dyDescent="0.15">
      <c r="A67" s="221"/>
      <c r="B67" s="221"/>
      <c r="C67" s="221"/>
      <c r="D67" s="9"/>
      <c r="E67" s="221"/>
      <c r="F67" s="221"/>
    </row>
    <row r="68" spans="1:6" ht="27" customHeight="1" x14ac:dyDescent="0.15">
      <c r="A68" s="221"/>
      <c r="B68" s="221"/>
      <c r="C68" s="221"/>
      <c r="D68" s="9"/>
      <c r="E68" s="221"/>
      <c r="F68" s="221"/>
    </row>
    <row r="70" spans="1:6" ht="24" customHeight="1" x14ac:dyDescent="0.15">
      <c r="A70" s="206" t="s">
        <v>151</v>
      </c>
      <c r="B70" s="206"/>
      <c r="C70" s="206"/>
      <c r="D70" s="206"/>
      <c r="E70" s="206"/>
      <c r="F70" s="206"/>
    </row>
    <row r="71" spans="1:6" ht="24" customHeight="1" x14ac:dyDescent="0.15">
      <c r="B71" s="206" t="s">
        <v>152</v>
      </c>
      <c r="C71" s="206"/>
      <c r="D71" s="206"/>
      <c r="E71" s="206"/>
      <c r="F71" s="206"/>
    </row>
    <row r="75" spans="1:6" ht="24" customHeight="1" x14ac:dyDescent="0.15">
      <c r="B75" s="4" t="s">
        <v>153</v>
      </c>
    </row>
    <row r="76" spans="1:6" ht="24" customHeight="1" x14ac:dyDescent="0.15"/>
    <row r="77" spans="1:6" ht="24" customHeight="1" x14ac:dyDescent="0.15">
      <c r="B77" s="13" t="s">
        <v>154</v>
      </c>
      <c r="C77" s="227" t="s">
        <v>155</v>
      </c>
      <c r="D77" s="227"/>
      <c r="E77" s="227"/>
      <c r="F77" s="228"/>
    </row>
    <row r="78" spans="1:6" ht="24" customHeight="1" x14ac:dyDescent="0.15">
      <c r="B78" s="8"/>
      <c r="C78" s="6"/>
      <c r="D78" s="6"/>
      <c r="E78" s="6"/>
      <c r="F78" s="7"/>
    </row>
    <row r="79" spans="1:6" ht="24" customHeight="1" x14ac:dyDescent="0.15">
      <c r="B79" s="10"/>
      <c r="C79" s="229" t="s">
        <v>156</v>
      </c>
      <c r="D79" s="230"/>
      <c r="E79" s="230"/>
      <c r="F79" s="231"/>
    </row>
    <row r="80" spans="1:6" ht="24" customHeight="1" x14ac:dyDescent="0.15">
      <c r="D80" s="232" t="s">
        <v>246</v>
      </c>
      <c r="E80" s="232"/>
      <c r="F80" s="232"/>
    </row>
    <row r="81" spans="1:6" ht="24" customHeight="1" x14ac:dyDescent="0.15"/>
    <row r="82" spans="1:6" ht="24" customHeight="1" x14ac:dyDescent="0.15">
      <c r="A82" s="4" t="s">
        <v>157</v>
      </c>
    </row>
    <row r="83" spans="1:6" ht="38.25" customHeight="1" x14ac:dyDescent="0.15">
      <c r="A83" s="220" t="s">
        <v>123</v>
      </c>
      <c r="B83" s="221" t="s">
        <v>124</v>
      </c>
      <c r="C83" s="221"/>
      <c r="D83" s="9" t="s">
        <v>125</v>
      </c>
      <c r="E83" s="222" t="s">
        <v>126</v>
      </c>
      <c r="F83" s="222"/>
    </row>
    <row r="84" spans="1:6" ht="24" customHeight="1" x14ac:dyDescent="0.15">
      <c r="A84" s="220"/>
      <c r="B84" s="334" t="s">
        <v>247</v>
      </c>
      <c r="C84" s="335"/>
      <c r="D84" s="11" t="s">
        <v>248</v>
      </c>
      <c r="E84" s="224" t="s">
        <v>129</v>
      </c>
      <c r="F84" s="224"/>
    </row>
    <row r="85" spans="1:6" ht="24" customHeight="1" x14ac:dyDescent="0.15">
      <c r="A85" s="220"/>
      <c r="B85" s="336"/>
      <c r="C85" s="337"/>
      <c r="D85" s="25" t="s">
        <v>130</v>
      </c>
      <c r="E85" s="339" t="s">
        <v>131</v>
      </c>
      <c r="F85" s="339"/>
    </row>
    <row r="86" spans="1:6" ht="24" customHeight="1" x14ac:dyDescent="0.15">
      <c r="A86" s="220"/>
      <c r="B86" s="338"/>
      <c r="C86" s="231"/>
      <c r="D86" s="12"/>
      <c r="E86" s="340" t="s">
        <v>259</v>
      </c>
      <c r="F86" s="341"/>
    </row>
    <row r="87" spans="1:6" ht="24" customHeight="1" x14ac:dyDescent="0.15">
      <c r="A87" s="220"/>
      <c r="B87" s="342" t="s">
        <v>250</v>
      </c>
      <c r="C87" s="343"/>
      <c r="D87" s="11" t="s">
        <v>251</v>
      </c>
      <c r="E87" s="224" t="s">
        <v>129</v>
      </c>
      <c r="F87" s="224"/>
    </row>
    <row r="88" spans="1:6" ht="24" customHeight="1" x14ac:dyDescent="0.15">
      <c r="A88" s="220"/>
      <c r="B88" s="344"/>
      <c r="C88" s="345"/>
      <c r="D88" s="25" t="s">
        <v>130</v>
      </c>
      <c r="E88" s="339" t="s">
        <v>131</v>
      </c>
      <c r="F88" s="339"/>
    </row>
    <row r="89" spans="1:6" ht="24" customHeight="1" x14ac:dyDescent="0.15">
      <c r="A89" s="220"/>
      <c r="B89" s="346"/>
      <c r="C89" s="347"/>
      <c r="D89" s="12"/>
      <c r="E89" s="340" t="s">
        <v>259</v>
      </c>
      <c r="F89" s="341"/>
    </row>
    <row r="90" spans="1:6" ht="24" customHeight="1" x14ac:dyDescent="0.15">
      <c r="A90" s="220"/>
      <c r="B90" s="223" t="s">
        <v>252</v>
      </c>
      <c r="C90" s="223"/>
      <c r="D90" s="11" t="s">
        <v>257</v>
      </c>
      <c r="E90" s="224" t="s">
        <v>129</v>
      </c>
      <c r="F90" s="224"/>
    </row>
    <row r="91" spans="1:6" ht="24" customHeight="1" x14ac:dyDescent="0.15">
      <c r="A91" s="220"/>
      <c r="B91" s="223"/>
      <c r="C91" s="223"/>
      <c r="D91" s="12" t="s">
        <v>130</v>
      </c>
      <c r="E91" s="225" t="s">
        <v>131</v>
      </c>
      <c r="F91" s="225"/>
    </row>
    <row r="92" spans="1:6" ht="24" customHeight="1" x14ac:dyDescent="0.15">
      <c r="A92" s="220"/>
      <c r="B92" s="223" t="s">
        <v>258</v>
      </c>
      <c r="C92" s="223"/>
      <c r="D92" s="11" t="s">
        <v>254</v>
      </c>
      <c r="E92" s="224" t="s">
        <v>129</v>
      </c>
      <c r="F92" s="224"/>
    </row>
    <row r="93" spans="1:6" ht="24" customHeight="1" x14ac:dyDescent="0.15">
      <c r="A93" s="220"/>
      <c r="B93" s="223"/>
      <c r="C93" s="223"/>
      <c r="D93" s="12" t="s">
        <v>130</v>
      </c>
      <c r="E93" s="225" t="s">
        <v>131</v>
      </c>
      <c r="F93" s="225"/>
    </row>
    <row r="94" spans="1:6" ht="24" customHeight="1" x14ac:dyDescent="0.15">
      <c r="A94" s="220"/>
      <c r="B94" s="223" t="s">
        <v>255</v>
      </c>
      <c r="C94" s="223"/>
      <c r="D94" s="11" t="s">
        <v>141</v>
      </c>
      <c r="E94" s="224" t="s">
        <v>129</v>
      </c>
      <c r="F94" s="224"/>
    </row>
    <row r="95" spans="1:6" ht="24" customHeight="1" x14ac:dyDescent="0.15">
      <c r="A95" s="220"/>
      <c r="B95" s="223"/>
      <c r="C95" s="223"/>
      <c r="D95" s="12" t="s">
        <v>130</v>
      </c>
      <c r="E95" s="225" t="s">
        <v>131</v>
      </c>
      <c r="F95" s="225"/>
    </row>
    <row r="96" spans="1:6" ht="24" customHeight="1" x14ac:dyDescent="0.15">
      <c r="B96" s="232" t="s">
        <v>158</v>
      </c>
      <c r="C96" s="232"/>
      <c r="D96" s="232"/>
      <c r="E96" s="232"/>
      <c r="F96" s="232"/>
    </row>
    <row r="97" spans="1:6" ht="23.25" customHeight="1" x14ac:dyDescent="0.15"/>
    <row r="98" spans="1:6" ht="25.5" customHeight="1" x14ac:dyDescent="0.15">
      <c r="A98" s="206" t="s">
        <v>143</v>
      </c>
      <c r="B98" s="206"/>
      <c r="C98" s="206"/>
      <c r="D98" s="206"/>
      <c r="E98" s="206"/>
      <c r="F98" s="206"/>
    </row>
    <row r="99" spans="1:6" ht="24" customHeight="1" x14ac:dyDescent="0.15">
      <c r="B99" s="206" t="s">
        <v>144</v>
      </c>
      <c r="C99" s="206"/>
      <c r="D99" s="206"/>
      <c r="E99" s="206"/>
      <c r="F99" s="206"/>
    </row>
    <row r="100" spans="1:6" ht="24" customHeight="1" x14ac:dyDescent="0.15">
      <c r="B100" s="206" t="s">
        <v>145</v>
      </c>
      <c r="C100" s="206"/>
      <c r="D100" s="206"/>
      <c r="E100" s="206"/>
      <c r="F100" s="206"/>
    </row>
    <row r="101" spans="1:6" ht="24" customHeight="1" x14ac:dyDescent="0.15">
      <c r="B101" s="206" t="s">
        <v>146</v>
      </c>
      <c r="C101" s="206"/>
      <c r="D101" s="206"/>
      <c r="E101" s="206"/>
      <c r="F101" s="206"/>
    </row>
    <row r="103" spans="1:6" ht="25.5" customHeight="1" x14ac:dyDescent="0.15">
      <c r="A103" s="4" t="s">
        <v>147</v>
      </c>
    </row>
    <row r="104" spans="1:6" ht="27" customHeight="1" x14ac:dyDescent="0.15">
      <c r="A104" s="221" t="s">
        <v>148</v>
      </c>
      <c r="B104" s="221"/>
      <c r="C104" s="221"/>
      <c r="D104" s="9" t="s">
        <v>149</v>
      </c>
      <c r="E104" s="221" t="s">
        <v>150</v>
      </c>
      <c r="F104" s="221"/>
    </row>
    <row r="105" spans="1:6" ht="27" customHeight="1" x14ac:dyDescent="0.15">
      <c r="A105" s="221"/>
      <c r="B105" s="221"/>
      <c r="C105" s="221"/>
      <c r="D105" s="9"/>
      <c r="E105" s="221"/>
      <c r="F105" s="221"/>
    </row>
    <row r="106" spans="1:6" ht="27" customHeight="1" x14ac:dyDescent="0.15">
      <c r="A106" s="221"/>
      <c r="B106" s="221"/>
      <c r="C106" s="221"/>
      <c r="D106" s="9"/>
      <c r="E106" s="221"/>
      <c r="F106" s="221"/>
    </row>
    <row r="107" spans="1:6" ht="27" customHeight="1" x14ac:dyDescent="0.15">
      <c r="A107" s="221"/>
      <c r="B107" s="221"/>
      <c r="C107" s="221"/>
      <c r="D107" s="9"/>
      <c r="E107" s="221"/>
      <c r="F107" s="221"/>
    </row>
    <row r="108" spans="1:6" ht="27" customHeight="1" x14ac:dyDescent="0.15">
      <c r="A108" s="221"/>
      <c r="B108" s="221"/>
      <c r="C108" s="221"/>
      <c r="D108" s="9"/>
      <c r="E108" s="221"/>
      <c r="F108" s="221"/>
    </row>
    <row r="110" spans="1:6" ht="24" customHeight="1" x14ac:dyDescent="0.15">
      <c r="A110" s="206" t="s">
        <v>151</v>
      </c>
      <c r="B110" s="206"/>
      <c r="C110" s="206"/>
      <c r="D110" s="206"/>
      <c r="E110" s="206"/>
      <c r="F110" s="206"/>
    </row>
    <row r="111" spans="1:6" ht="24" customHeight="1" x14ac:dyDescent="0.15">
      <c r="B111" s="206" t="s">
        <v>152</v>
      </c>
      <c r="C111" s="206"/>
      <c r="D111" s="206"/>
      <c r="E111" s="206"/>
      <c r="F111" s="206"/>
    </row>
    <row r="115" spans="1:6" ht="24" customHeight="1" x14ac:dyDescent="0.15"/>
    <row r="116" spans="1:6" ht="24" customHeight="1" x14ac:dyDescent="0.15">
      <c r="A116" s="233" t="s">
        <v>159</v>
      </c>
      <c r="B116" s="233"/>
      <c r="C116" s="233"/>
      <c r="D116" s="233"/>
      <c r="E116" s="233"/>
      <c r="F116" s="233"/>
    </row>
    <row r="117" spans="1:6" ht="24" customHeight="1" x14ac:dyDescent="0.15"/>
    <row r="118" spans="1:6" ht="24" customHeight="1" x14ac:dyDescent="0.15">
      <c r="E118" s="208" t="s">
        <v>418</v>
      </c>
      <c r="F118" s="208"/>
    </row>
    <row r="119" spans="1:6" ht="24" customHeight="1" x14ac:dyDescent="0.15">
      <c r="B119" s="4" t="s">
        <v>160</v>
      </c>
    </row>
    <row r="120" spans="1:6" ht="24" customHeight="1" x14ac:dyDescent="0.15">
      <c r="B120" s="234" t="s">
        <v>393</v>
      </c>
      <c r="C120" s="234"/>
      <c r="D120" s="234"/>
    </row>
    <row r="121" spans="1:6" ht="24" customHeight="1" x14ac:dyDescent="0.15"/>
    <row r="122" spans="1:6" ht="30" customHeight="1" x14ac:dyDescent="0.15">
      <c r="B122" s="235" t="s">
        <v>161</v>
      </c>
      <c r="C122" s="235"/>
      <c r="D122" s="235"/>
      <c r="E122" s="236" t="s">
        <v>162</v>
      </c>
      <c r="F122" s="235"/>
    </row>
    <row r="123" spans="1:6" ht="30" customHeight="1" x14ac:dyDescent="0.15">
      <c r="B123" s="219" t="s">
        <v>163</v>
      </c>
      <c r="C123" s="219"/>
      <c r="D123" s="219"/>
      <c r="E123" s="219"/>
      <c r="F123" s="219"/>
    </row>
    <row r="124" spans="1:6" ht="30" customHeight="1" x14ac:dyDescent="0.15">
      <c r="B124" s="5" t="s">
        <v>164</v>
      </c>
      <c r="C124" s="236" t="s">
        <v>165</v>
      </c>
      <c r="D124" s="236"/>
      <c r="E124" s="236"/>
      <c r="F124" s="236"/>
    </row>
    <row r="125" spans="1:6" ht="30" customHeight="1" x14ac:dyDescent="0.15"/>
    <row r="126" spans="1:6" ht="30" customHeight="1" x14ac:dyDescent="0.15">
      <c r="B126" s="206" t="s">
        <v>166</v>
      </c>
      <c r="C126" s="206"/>
      <c r="D126" s="206"/>
      <c r="E126" s="206"/>
      <c r="F126" s="206"/>
    </row>
    <row r="127" spans="1:6" ht="30" customHeight="1" x14ac:dyDescent="0.15">
      <c r="B127" s="206" t="s">
        <v>167</v>
      </c>
      <c r="C127" s="206"/>
      <c r="D127" s="206"/>
      <c r="E127" s="206"/>
      <c r="F127" s="206"/>
    </row>
    <row r="128" spans="1:6" ht="30" customHeight="1" x14ac:dyDescent="0.15"/>
    <row r="129" spans="1:6" ht="30" customHeight="1" x14ac:dyDescent="0.15">
      <c r="A129" s="208" t="s">
        <v>95</v>
      </c>
      <c r="B129" s="208"/>
      <c r="C129" s="208"/>
      <c r="D129" s="208"/>
      <c r="E129" s="208"/>
      <c r="F129" s="208"/>
    </row>
    <row r="130" spans="1:6" ht="30" customHeight="1" x14ac:dyDescent="0.15"/>
    <row r="131" spans="1:6" ht="30" customHeight="1" x14ac:dyDescent="0.15">
      <c r="A131" s="206" t="s">
        <v>168</v>
      </c>
      <c r="B131" s="206"/>
      <c r="C131" s="237" t="s">
        <v>169</v>
      </c>
      <c r="D131" s="237"/>
      <c r="E131" s="237"/>
      <c r="F131" s="237"/>
    </row>
    <row r="132" spans="1:6" ht="30" customHeight="1" x14ac:dyDescent="0.15">
      <c r="A132" s="206" t="s">
        <v>170</v>
      </c>
      <c r="B132" s="206"/>
      <c r="C132" s="237" t="s">
        <v>171</v>
      </c>
      <c r="D132" s="237"/>
      <c r="E132" s="237"/>
      <c r="F132" s="237"/>
    </row>
    <row r="133" spans="1:6" ht="30" customHeight="1" x14ac:dyDescent="0.15">
      <c r="A133" s="206" t="s">
        <v>172</v>
      </c>
      <c r="B133" s="206"/>
      <c r="C133" s="206" t="s">
        <v>419</v>
      </c>
      <c r="D133" s="206"/>
      <c r="E133" s="206"/>
      <c r="F133" s="206"/>
    </row>
    <row r="134" spans="1:6" ht="30" customHeight="1" x14ac:dyDescent="0.15">
      <c r="A134" s="206" t="s">
        <v>173</v>
      </c>
      <c r="B134" s="206"/>
      <c r="C134" s="206"/>
      <c r="D134" s="206"/>
      <c r="E134" s="206"/>
      <c r="F134" s="206"/>
    </row>
    <row r="135" spans="1:6" ht="30" customHeight="1" x14ac:dyDescent="0.15">
      <c r="A135" s="206"/>
      <c r="B135" s="206"/>
      <c r="C135" s="206" t="s">
        <v>174</v>
      </c>
      <c r="D135" s="206"/>
      <c r="E135" s="206"/>
      <c r="F135" s="206"/>
    </row>
    <row r="136" spans="1:6" ht="30" customHeight="1" x14ac:dyDescent="0.15">
      <c r="A136" s="206" t="s">
        <v>175</v>
      </c>
      <c r="B136" s="206"/>
      <c r="C136" s="2"/>
      <c r="D136" s="2"/>
      <c r="E136" s="2"/>
      <c r="F136" s="2"/>
    </row>
    <row r="137" spans="1:6" ht="30" customHeight="1" x14ac:dyDescent="0.15">
      <c r="C137" s="206" t="s">
        <v>176</v>
      </c>
      <c r="D137" s="206"/>
      <c r="E137" s="206"/>
      <c r="F137" s="206"/>
    </row>
    <row r="138" spans="1:6" ht="30" customHeight="1" x14ac:dyDescent="0.15">
      <c r="C138" s="206" t="s">
        <v>177</v>
      </c>
      <c r="D138" s="206"/>
      <c r="E138" s="206"/>
      <c r="F138" s="206"/>
    </row>
    <row r="139" spans="1:6" ht="30" customHeight="1" x14ac:dyDescent="0.15">
      <c r="C139" s="206" t="s">
        <v>178</v>
      </c>
      <c r="D139" s="206"/>
      <c r="E139" s="206"/>
      <c r="F139" s="206"/>
    </row>
    <row r="140" spans="1:6" ht="30" customHeight="1" x14ac:dyDescent="0.15">
      <c r="C140" s="206" t="s">
        <v>179</v>
      </c>
      <c r="D140" s="206"/>
      <c r="E140" s="206"/>
      <c r="F140" s="206"/>
    </row>
    <row r="141" spans="1:6" ht="30" customHeight="1" x14ac:dyDescent="0.15">
      <c r="C141" s="206" t="s">
        <v>180</v>
      </c>
      <c r="D141" s="206"/>
      <c r="E141" s="206"/>
      <c r="F141" s="206"/>
    </row>
    <row r="142" spans="1:6" ht="24" customHeight="1" x14ac:dyDescent="0.15"/>
    <row r="143" spans="1:6" ht="24" customHeight="1" x14ac:dyDescent="0.15"/>
    <row r="144" spans="1:6" ht="24" customHeight="1" x14ac:dyDescent="0.15"/>
    <row r="145" spans="1:6" ht="24" customHeight="1" x14ac:dyDescent="0.15"/>
    <row r="146" spans="1:6" ht="24" customHeight="1" x14ac:dyDescent="0.15"/>
    <row r="147" spans="1:6" ht="24" customHeight="1" x14ac:dyDescent="0.15"/>
    <row r="148" spans="1:6" ht="24" customHeight="1" x14ac:dyDescent="0.15"/>
    <row r="149" spans="1:6" x14ac:dyDescent="0.15">
      <c r="B149" s="4" t="s">
        <v>435</v>
      </c>
      <c r="F149" s="4" t="s">
        <v>182</v>
      </c>
    </row>
    <row r="150" spans="1:6" ht="18.75" customHeight="1" x14ac:dyDescent="0.15">
      <c r="D150" s="238"/>
      <c r="E150" s="238"/>
      <c r="F150" s="238"/>
    </row>
    <row r="151" spans="1:6" ht="26.25" customHeight="1" thickBot="1" x14ac:dyDescent="0.2">
      <c r="A151" s="239" t="s">
        <v>183</v>
      </c>
      <c r="B151" s="239"/>
      <c r="C151" s="239"/>
      <c r="D151" s="239"/>
      <c r="E151" s="239"/>
      <c r="F151" s="239"/>
    </row>
    <row r="152" spans="1:6" ht="18.75" customHeight="1" x14ac:dyDescent="0.15">
      <c r="A152" s="348" t="s">
        <v>260</v>
      </c>
      <c r="B152" s="349"/>
      <c r="C152" s="350"/>
      <c r="D152" s="354" t="s">
        <v>261</v>
      </c>
      <c r="E152" s="354"/>
      <c r="F152" s="354"/>
    </row>
    <row r="153" spans="1:6" ht="18.75" customHeight="1" thickBot="1" x14ac:dyDescent="0.2">
      <c r="A153" s="351"/>
      <c r="B153" s="352"/>
      <c r="C153" s="353"/>
      <c r="D153" s="270" t="s">
        <v>262</v>
      </c>
      <c r="E153" s="271"/>
      <c r="F153" s="272"/>
    </row>
    <row r="154" spans="1:6" ht="18.75" customHeight="1" x14ac:dyDescent="0.15">
      <c r="A154" s="355" t="s">
        <v>186</v>
      </c>
      <c r="B154" s="356"/>
      <c r="C154" s="360" t="s">
        <v>263</v>
      </c>
      <c r="D154" s="354" t="s">
        <v>264</v>
      </c>
      <c r="E154" s="354"/>
      <c r="F154" s="354"/>
    </row>
    <row r="155" spans="1:6" ht="18.75" customHeight="1" x14ac:dyDescent="0.15">
      <c r="A155" s="357"/>
      <c r="B155" s="251"/>
      <c r="C155" s="361"/>
      <c r="D155" s="262" t="s">
        <v>265</v>
      </c>
      <c r="E155" s="263"/>
      <c r="F155" s="264"/>
    </row>
    <row r="156" spans="1:6" ht="18.75" customHeight="1" x14ac:dyDescent="0.15">
      <c r="A156" s="357"/>
      <c r="B156" s="251"/>
      <c r="C156" s="362" t="s">
        <v>197</v>
      </c>
      <c r="D156" s="244" t="s">
        <v>266</v>
      </c>
      <c r="E156" s="244"/>
      <c r="F156" s="244"/>
    </row>
    <row r="157" spans="1:6" ht="18.75" customHeight="1" x14ac:dyDescent="0.15">
      <c r="A157" s="357"/>
      <c r="B157" s="251"/>
      <c r="C157" s="363"/>
      <c r="D157" s="364" t="s">
        <v>267</v>
      </c>
      <c r="E157" s="364"/>
      <c r="F157" s="364"/>
    </row>
    <row r="158" spans="1:6" ht="18.75" customHeight="1" x14ac:dyDescent="0.15">
      <c r="A158" s="357"/>
      <c r="B158" s="251"/>
      <c r="C158" s="363"/>
      <c r="D158" s="267" t="s">
        <v>268</v>
      </c>
      <c r="E158" s="268"/>
      <c r="F158" s="269"/>
    </row>
    <row r="159" spans="1:6" ht="18.75" customHeight="1" thickBot="1" x14ac:dyDescent="0.2">
      <c r="A159" s="358"/>
      <c r="B159" s="359"/>
      <c r="C159" s="292"/>
      <c r="D159" s="270" t="s">
        <v>269</v>
      </c>
      <c r="E159" s="271"/>
      <c r="F159" s="272"/>
    </row>
    <row r="160" spans="1:6" ht="18.75" customHeight="1" x14ac:dyDescent="0.15">
      <c r="A160" s="365" t="s">
        <v>270</v>
      </c>
      <c r="B160" s="366"/>
      <c r="C160" s="42"/>
      <c r="D160" s="43" t="s">
        <v>271</v>
      </c>
      <c r="E160" s="371" t="s">
        <v>203</v>
      </c>
      <c r="F160" s="281"/>
    </row>
    <row r="161" spans="1:6" ht="18.75" customHeight="1" x14ac:dyDescent="0.15">
      <c r="A161" s="367"/>
      <c r="B161" s="368"/>
      <c r="C161" s="372" t="s">
        <v>204</v>
      </c>
      <c r="D161" s="44" t="s">
        <v>205</v>
      </c>
      <c r="E161" s="373"/>
      <c r="F161" s="374"/>
    </row>
    <row r="162" spans="1:6" ht="18.75" customHeight="1" x14ac:dyDescent="0.15">
      <c r="A162" s="367"/>
      <c r="B162" s="368"/>
      <c r="C162" s="372"/>
      <c r="D162" s="45" t="s">
        <v>272</v>
      </c>
      <c r="E162" s="373"/>
      <c r="F162" s="374"/>
    </row>
    <row r="163" spans="1:6" ht="18.75" customHeight="1" x14ac:dyDescent="0.15">
      <c r="A163" s="367"/>
      <c r="B163" s="368"/>
      <c r="C163" s="372" t="s">
        <v>207</v>
      </c>
      <c r="D163" s="44" t="s">
        <v>273</v>
      </c>
      <c r="E163" s="373"/>
      <c r="F163" s="374"/>
    </row>
    <row r="164" spans="1:6" ht="18.75" customHeight="1" x14ac:dyDescent="0.15">
      <c r="A164" s="367"/>
      <c r="B164" s="368"/>
      <c r="C164" s="372"/>
      <c r="D164" s="46" t="s">
        <v>274</v>
      </c>
      <c r="E164" s="373"/>
      <c r="F164" s="374"/>
    </row>
    <row r="165" spans="1:6" ht="18.75" customHeight="1" x14ac:dyDescent="0.15">
      <c r="A165" s="367"/>
      <c r="B165" s="368"/>
      <c r="C165" s="372"/>
      <c r="D165" s="46" t="s">
        <v>210</v>
      </c>
      <c r="E165" s="373"/>
      <c r="F165" s="374"/>
    </row>
    <row r="166" spans="1:6" ht="18.75" customHeight="1" x14ac:dyDescent="0.15">
      <c r="A166" s="367"/>
      <c r="B166" s="368"/>
      <c r="C166" s="372"/>
      <c r="D166" s="45" t="s">
        <v>275</v>
      </c>
      <c r="E166" s="373"/>
      <c r="F166" s="374"/>
    </row>
    <row r="167" spans="1:6" ht="18.75" customHeight="1" x14ac:dyDescent="0.15">
      <c r="A167" s="367"/>
      <c r="B167" s="368"/>
      <c r="C167" s="372" t="s">
        <v>276</v>
      </c>
      <c r="D167" s="47" t="s">
        <v>212</v>
      </c>
      <c r="E167" s="373"/>
      <c r="F167" s="374"/>
    </row>
    <row r="168" spans="1:6" ht="18.75" customHeight="1" x14ac:dyDescent="0.15">
      <c r="A168" s="367"/>
      <c r="B168" s="368"/>
      <c r="C168" s="372"/>
      <c r="D168" s="48" t="s">
        <v>277</v>
      </c>
      <c r="E168" s="373"/>
      <c r="F168" s="374"/>
    </row>
    <row r="169" spans="1:6" ht="18.75" customHeight="1" x14ac:dyDescent="0.15">
      <c r="A169" s="367"/>
      <c r="B169" s="368"/>
      <c r="C169" s="372"/>
      <c r="D169" s="49" t="s">
        <v>214</v>
      </c>
      <c r="E169" s="373"/>
      <c r="F169" s="374"/>
    </row>
    <row r="170" spans="1:6" ht="18.75" customHeight="1" x14ac:dyDescent="0.15">
      <c r="A170" s="367"/>
      <c r="B170" s="368"/>
      <c r="C170" s="375" t="s">
        <v>278</v>
      </c>
      <c r="D170" s="47" t="s">
        <v>212</v>
      </c>
      <c r="E170" s="378"/>
      <c r="F170" s="379"/>
    </row>
    <row r="171" spans="1:6" ht="18.75" customHeight="1" x14ac:dyDescent="0.15">
      <c r="A171" s="367"/>
      <c r="B171" s="368"/>
      <c r="C171" s="376"/>
      <c r="D171" s="48" t="s">
        <v>277</v>
      </c>
      <c r="E171" s="378"/>
      <c r="F171" s="379"/>
    </row>
    <row r="172" spans="1:6" ht="18.75" customHeight="1" x14ac:dyDescent="0.15">
      <c r="A172" s="367"/>
      <c r="B172" s="368"/>
      <c r="C172" s="377"/>
      <c r="D172" s="49" t="s">
        <v>214</v>
      </c>
      <c r="E172" s="378"/>
      <c r="F172" s="379"/>
    </row>
    <row r="173" spans="1:6" ht="29.25" customHeight="1" thickBot="1" x14ac:dyDescent="0.2">
      <c r="A173" s="369"/>
      <c r="B173" s="370"/>
      <c r="C173" s="50" t="s">
        <v>215</v>
      </c>
      <c r="D173" s="51"/>
      <c r="E173" s="380"/>
      <c r="F173" s="381"/>
    </row>
    <row r="174" spans="1:6" ht="25.5" customHeight="1" thickBot="1" x14ac:dyDescent="0.2">
      <c r="A174" s="382" t="s">
        <v>123</v>
      </c>
      <c r="B174" s="385" t="s">
        <v>124</v>
      </c>
      <c r="C174" s="385"/>
      <c r="D174" s="52" t="s">
        <v>125</v>
      </c>
      <c r="E174" s="386" t="s">
        <v>279</v>
      </c>
      <c r="F174" s="386"/>
    </row>
    <row r="175" spans="1:6" ht="18" customHeight="1" x14ac:dyDescent="0.15">
      <c r="A175" s="383"/>
      <c r="B175" s="360" t="s">
        <v>247</v>
      </c>
      <c r="C175" s="360"/>
      <c r="D175" s="53" t="s">
        <v>248</v>
      </c>
      <c r="E175" s="360" t="s">
        <v>129</v>
      </c>
      <c r="F175" s="360"/>
    </row>
    <row r="176" spans="1:6" ht="18" customHeight="1" x14ac:dyDescent="0.15">
      <c r="A176" s="383"/>
      <c r="B176" s="387"/>
      <c r="C176" s="387"/>
      <c r="D176" s="54" t="s">
        <v>130</v>
      </c>
      <c r="E176" s="387" t="s">
        <v>131</v>
      </c>
      <c r="F176" s="387"/>
    </row>
    <row r="177" spans="1:6" ht="18" customHeight="1" thickBot="1" x14ac:dyDescent="0.2">
      <c r="A177" s="383"/>
      <c r="B177" s="388"/>
      <c r="C177" s="388"/>
      <c r="D177" s="55"/>
      <c r="E177" s="389" t="s">
        <v>256</v>
      </c>
      <c r="F177" s="389"/>
    </row>
    <row r="178" spans="1:6" ht="18" customHeight="1" x14ac:dyDescent="0.15">
      <c r="A178" s="383"/>
      <c r="B178" s="387" t="s">
        <v>250</v>
      </c>
      <c r="C178" s="387"/>
      <c r="D178" s="54" t="s">
        <v>251</v>
      </c>
      <c r="E178" s="387" t="s">
        <v>129</v>
      </c>
      <c r="F178" s="387"/>
    </row>
    <row r="179" spans="1:6" ht="18" customHeight="1" x14ac:dyDescent="0.15">
      <c r="A179" s="383"/>
      <c r="B179" s="387"/>
      <c r="C179" s="387"/>
      <c r="D179" s="54" t="s">
        <v>130</v>
      </c>
      <c r="E179" s="387" t="s">
        <v>131</v>
      </c>
      <c r="F179" s="387"/>
    </row>
    <row r="180" spans="1:6" ht="18" customHeight="1" thickBot="1" x14ac:dyDescent="0.2">
      <c r="A180" s="383"/>
      <c r="B180" s="387"/>
      <c r="C180" s="387"/>
      <c r="D180" s="54"/>
      <c r="E180" s="390" t="s">
        <v>256</v>
      </c>
      <c r="F180" s="390"/>
    </row>
    <row r="181" spans="1:6" ht="18" customHeight="1" x14ac:dyDescent="0.15">
      <c r="A181" s="383"/>
      <c r="B181" s="391" t="s">
        <v>252</v>
      </c>
      <c r="C181" s="391"/>
      <c r="D181" s="53" t="s">
        <v>257</v>
      </c>
      <c r="E181" s="360" t="s">
        <v>129</v>
      </c>
      <c r="F181" s="360"/>
    </row>
    <row r="182" spans="1:6" ht="18" customHeight="1" thickBot="1" x14ac:dyDescent="0.2">
      <c r="A182" s="383"/>
      <c r="B182" s="392"/>
      <c r="C182" s="392"/>
      <c r="D182" s="55" t="s">
        <v>130</v>
      </c>
      <c r="E182" s="388" t="s">
        <v>131</v>
      </c>
      <c r="F182" s="388"/>
    </row>
    <row r="183" spans="1:6" ht="18" customHeight="1" x14ac:dyDescent="0.15">
      <c r="A183" s="383"/>
      <c r="B183" s="361" t="s">
        <v>258</v>
      </c>
      <c r="C183" s="361"/>
      <c r="D183" s="54" t="s">
        <v>254</v>
      </c>
      <c r="E183" s="387" t="s">
        <v>129</v>
      </c>
      <c r="F183" s="387"/>
    </row>
    <row r="184" spans="1:6" ht="18" customHeight="1" thickBot="1" x14ac:dyDescent="0.2">
      <c r="A184" s="383"/>
      <c r="B184" s="393"/>
      <c r="C184" s="393"/>
      <c r="D184" s="54" t="s">
        <v>130</v>
      </c>
      <c r="E184" s="387" t="s">
        <v>131</v>
      </c>
      <c r="F184" s="387"/>
    </row>
    <row r="185" spans="1:6" ht="18" customHeight="1" x14ac:dyDescent="0.15">
      <c r="A185" s="383"/>
      <c r="B185" s="391" t="s">
        <v>255</v>
      </c>
      <c r="C185" s="391"/>
      <c r="D185" s="53" t="s">
        <v>141</v>
      </c>
      <c r="E185" s="360" t="s">
        <v>129</v>
      </c>
      <c r="F185" s="360"/>
    </row>
    <row r="186" spans="1:6" ht="18" customHeight="1" thickBot="1" x14ac:dyDescent="0.2">
      <c r="A186" s="384"/>
      <c r="B186" s="392"/>
      <c r="C186" s="392"/>
      <c r="D186" s="55" t="s">
        <v>130</v>
      </c>
      <c r="E186" s="388" t="s">
        <v>131</v>
      </c>
      <c r="F186" s="388"/>
    </row>
    <row r="187" spans="1:6" ht="18.75" customHeight="1" x14ac:dyDescent="0.15">
      <c r="A187" s="302" t="s">
        <v>280</v>
      </c>
      <c r="B187" s="303"/>
      <c r="C187" s="304"/>
      <c r="D187" s="311" t="s">
        <v>281</v>
      </c>
      <c r="E187" s="312"/>
      <c r="F187" s="313"/>
    </row>
    <row r="188" spans="1:6" ht="18.75" customHeight="1" x14ac:dyDescent="0.15">
      <c r="A188" s="305"/>
      <c r="B188" s="306"/>
      <c r="C188" s="307"/>
      <c r="D188" s="314" t="s">
        <v>227</v>
      </c>
      <c r="E188" s="235"/>
      <c r="F188" s="315"/>
    </row>
    <row r="189" spans="1:6" ht="18.75" customHeight="1" x14ac:dyDescent="0.15">
      <c r="A189" s="305"/>
      <c r="B189" s="306"/>
      <c r="C189" s="307"/>
      <c r="D189" s="314" t="s">
        <v>228</v>
      </c>
      <c r="E189" s="235"/>
      <c r="F189" s="315"/>
    </row>
    <row r="190" spans="1:6" ht="18.75" customHeight="1" x14ac:dyDescent="0.15">
      <c r="A190" s="400" t="s">
        <v>282</v>
      </c>
      <c r="B190" s="401"/>
      <c r="C190" s="402"/>
      <c r="D190" s="403" t="s">
        <v>283</v>
      </c>
      <c r="E190" s="404"/>
      <c r="F190" s="405"/>
    </row>
    <row r="191" spans="1:6" ht="18.75" customHeight="1" x14ac:dyDescent="0.15">
      <c r="A191" s="305"/>
      <c r="B191" s="306"/>
      <c r="C191" s="307"/>
      <c r="D191" s="314" t="s">
        <v>284</v>
      </c>
      <c r="E191" s="235"/>
      <c r="F191" s="315"/>
    </row>
    <row r="192" spans="1:6" ht="18.75" customHeight="1" thickBot="1" x14ac:dyDescent="0.2">
      <c r="A192" s="308"/>
      <c r="B192" s="309"/>
      <c r="C192" s="310"/>
      <c r="D192" s="316" t="s">
        <v>285</v>
      </c>
      <c r="E192" s="317"/>
      <c r="F192" s="318"/>
    </row>
    <row r="193" spans="1:6" ht="29.25" customHeight="1" thickBot="1" x14ac:dyDescent="0.2">
      <c r="A193" s="325" t="s">
        <v>286</v>
      </c>
      <c r="B193" s="325"/>
      <c r="C193" s="325"/>
      <c r="D193" s="242" t="s">
        <v>230</v>
      </c>
      <c r="E193" s="242"/>
      <c r="F193" s="242"/>
    </row>
    <row r="194" spans="1:6" ht="14.25" thickBot="1" x14ac:dyDescent="0.2">
      <c r="A194" s="326" t="s">
        <v>231</v>
      </c>
      <c r="B194" s="394" t="s">
        <v>287</v>
      </c>
      <c r="C194" s="395"/>
      <c r="D194" s="31" t="s">
        <v>233</v>
      </c>
      <c r="E194" s="32" t="s">
        <v>234</v>
      </c>
      <c r="F194" s="33" t="s">
        <v>288</v>
      </c>
    </row>
    <row r="195" spans="1:6" ht="23.25" customHeight="1" thickBot="1" x14ac:dyDescent="0.2">
      <c r="A195" s="326"/>
      <c r="B195" s="396"/>
      <c r="C195" s="397"/>
      <c r="D195" s="34" t="s">
        <v>236</v>
      </c>
      <c r="E195" s="35" t="s">
        <v>237</v>
      </c>
      <c r="F195" s="36" t="s">
        <v>289</v>
      </c>
    </row>
    <row r="196" spans="1:6" ht="23.25" customHeight="1" thickBot="1" x14ac:dyDescent="0.2">
      <c r="A196" s="326"/>
      <c r="B196" s="396"/>
      <c r="C196" s="397"/>
      <c r="D196" s="34" t="s">
        <v>239</v>
      </c>
      <c r="E196" s="35" t="s">
        <v>237</v>
      </c>
      <c r="F196" s="36" t="s">
        <v>289</v>
      </c>
    </row>
    <row r="197" spans="1:6" ht="23.25" customHeight="1" thickBot="1" x14ac:dyDescent="0.2">
      <c r="A197" s="326"/>
      <c r="B197" s="398"/>
      <c r="C197" s="399"/>
      <c r="D197" s="37" t="s">
        <v>240</v>
      </c>
      <c r="E197" s="38" t="s">
        <v>241</v>
      </c>
      <c r="F197" s="36" t="s">
        <v>290</v>
      </c>
    </row>
    <row r="198" spans="1:6" ht="20.25" customHeight="1" thickBot="1" x14ac:dyDescent="0.2">
      <c r="A198" s="326"/>
      <c r="B198" s="333" t="s">
        <v>291</v>
      </c>
      <c r="C198" s="333"/>
      <c r="D198" s="333"/>
      <c r="E198" s="333"/>
      <c r="F198" s="333"/>
    </row>
    <row r="199" spans="1:6" ht="23.25" customHeight="1" thickBot="1" x14ac:dyDescent="0.2">
      <c r="A199" s="322" t="s">
        <v>244</v>
      </c>
      <c r="B199" s="323"/>
      <c r="C199" s="323"/>
      <c r="D199" s="323"/>
      <c r="E199" s="323"/>
      <c r="F199" s="324"/>
    </row>
    <row r="201" spans="1:6" x14ac:dyDescent="0.15">
      <c r="A201" s="206" t="s">
        <v>245</v>
      </c>
      <c r="B201" s="206"/>
      <c r="C201" s="206"/>
      <c r="D201" s="206"/>
      <c r="E201" s="206"/>
      <c r="F201" s="206"/>
    </row>
  </sheetData>
  <mergeCells count="202">
    <mergeCell ref="B198:F198"/>
    <mergeCell ref="A190:C192"/>
    <mergeCell ref="D190:F190"/>
    <mergeCell ref="D191:F191"/>
    <mergeCell ref="D192:F192"/>
    <mergeCell ref="A199:F199"/>
    <mergeCell ref="A201:F201"/>
    <mergeCell ref="A193:C193"/>
    <mergeCell ref="D193:F193"/>
    <mergeCell ref="A194:A198"/>
    <mergeCell ref="B194:C197"/>
    <mergeCell ref="B185:C186"/>
    <mergeCell ref="E185:F185"/>
    <mergeCell ref="E186:F186"/>
    <mergeCell ref="A187:C189"/>
    <mergeCell ref="D187:F187"/>
    <mergeCell ref="D188:F188"/>
    <mergeCell ref="D189:F189"/>
    <mergeCell ref="E179:F179"/>
    <mergeCell ref="E180:F180"/>
    <mergeCell ref="B181:C182"/>
    <mergeCell ref="E181:F181"/>
    <mergeCell ref="E182:F182"/>
    <mergeCell ref="B183:C184"/>
    <mergeCell ref="E183:F183"/>
    <mergeCell ref="E184:F184"/>
    <mergeCell ref="E173:F173"/>
    <mergeCell ref="A174:A186"/>
    <mergeCell ref="B174:C174"/>
    <mergeCell ref="E174:F174"/>
    <mergeCell ref="B175:C177"/>
    <mergeCell ref="E175:F175"/>
    <mergeCell ref="E176:F176"/>
    <mergeCell ref="E177:F177"/>
    <mergeCell ref="B178:C180"/>
    <mergeCell ref="E178:F178"/>
    <mergeCell ref="A160:B173"/>
    <mergeCell ref="E160:F160"/>
    <mergeCell ref="C161:C162"/>
    <mergeCell ref="E161:F162"/>
    <mergeCell ref="C163:C166"/>
    <mergeCell ref="E163:F166"/>
    <mergeCell ref="C167:C169"/>
    <mergeCell ref="E167:F169"/>
    <mergeCell ref="C170:C172"/>
    <mergeCell ref="E170:F172"/>
    <mergeCell ref="A154:B159"/>
    <mergeCell ref="C154:C155"/>
    <mergeCell ref="D154:F154"/>
    <mergeCell ref="D155:F155"/>
    <mergeCell ref="C156:C159"/>
    <mergeCell ref="D156:F156"/>
    <mergeCell ref="D157:F157"/>
    <mergeCell ref="D158:F158"/>
    <mergeCell ref="D159:F159"/>
    <mergeCell ref="C140:F140"/>
    <mergeCell ref="C141:F141"/>
    <mergeCell ref="D150:F150"/>
    <mergeCell ref="A151:F151"/>
    <mergeCell ref="A152:C153"/>
    <mergeCell ref="D152:F152"/>
    <mergeCell ref="D153:F153"/>
    <mergeCell ref="A135:B135"/>
    <mergeCell ref="C135:F135"/>
    <mergeCell ref="A136:B136"/>
    <mergeCell ref="C137:F137"/>
    <mergeCell ref="C138:F138"/>
    <mergeCell ref="C139:F139"/>
    <mergeCell ref="A132:B132"/>
    <mergeCell ref="C132:F132"/>
    <mergeCell ref="A133:B133"/>
    <mergeCell ref="C133:F133"/>
    <mergeCell ref="A134:B134"/>
    <mergeCell ref="C134:F134"/>
    <mergeCell ref="B123:F123"/>
    <mergeCell ref="C124:F124"/>
    <mergeCell ref="B126:F126"/>
    <mergeCell ref="B127:F127"/>
    <mergeCell ref="A129:F129"/>
    <mergeCell ref="A131:B131"/>
    <mergeCell ref="C131:F131"/>
    <mergeCell ref="A110:F110"/>
    <mergeCell ref="B111:F111"/>
    <mergeCell ref="A116:F116"/>
    <mergeCell ref="E118:F118"/>
    <mergeCell ref="B120:D120"/>
    <mergeCell ref="B122:D122"/>
    <mergeCell ref="E122:F122"/>
    <mergeCell ref="A106:C106"/>
    <mergeCell ref="E106:F106"/>
    <mergeCell ref="A107:C107"/>
    <mergeCell ref="E107:F107"/>
    <mergeCell ref="A108:C108"/>
    <mergeCell ref="E108:F108"/>
    <mergeCell ref="B100:F100"/>
    <mergeCell ref="B101:F101"/>
    <mergeCell ref="A104:C104"/>
    <mergeCell ref="E104:F104"/>
    <mergeCell ref="A105:C105"/>
    <mergeCell ref="E105:F105"/>
    <mergeCell ref="B94:C95"/>
    <mergeCell ref="E94:F94"/>
    <mergeCell ref="E95:F95"/>
    <mergeCell ref="B96:F96"/>
    <mergeCell ref="A98:F98"/>
    <mergeCell ref="B99:F99"/>
    <mergeCell ref="E88:F88"/>
    <mergeCell ref="E89:F89"/>
    <mergeCell ref="B90:C91"/>
    <mergeCell ref="E90:F90"/>
    <mergeCell ref="E91:F91"/>
    <mergeCell ref="B92:C93"/>
    <mergeCell ref="E92:F92"/>
    <mergeCell ref="E93:F93"/>
    <mergeCell ref="D80:F80"/>
    <mergeCell ref="A83:A95"/>
    <mergeCell ref="B83:C83"/>
    <mergeCell ref="E83:F83"/>
    <mergeCell ref="B84:C86"/>
    <mergeCell ref="E84:F84"/>
    <mergeCell ref="E85:F85"/>
    <mergeCell ref="E86:F86"/>
    <mergeCell ref="B87:C89"/>
    <mergeCell ref="E87:F87"/>
    <mergeCell ref="A68:C68"/>
    <mergeCell ref="E68:F68"/>
    <mergeCell ref="A70:F70"/>
    <mergeCell ref="B71:F71"/>
    <mergeCell ref="C77:F77"/>
    <mergeCell ref="C79:F79"/>
    <mergeCell ref="A65:C65"/>
    <mergeCell ref="E65:F65"/>
    <mergeCell ref="A66:C66"/>
    <mergeCell ref="E66:F66"/>
    <mergeCell ref="A67:C67"/>
    <mergeCell ref="E67:F67"/>
    <mergeCell ref="A56:F56"/>
    <mergeCell ref="A58:F58"/>
    <mergeCell ref="B59:F59"/>
    <mergeCell ref="B60:F60"/>
    <mergeCell ref="B61:F61"/>
    <mergeCell ref="A64:C64"/>
    <mergeCell ref="E64:F64"/>
    <mergeCell ref="B52:C53"/>
    <mergeCell ref="E52:F52"/>
    <mergeCell ref="E53:F53"/>
    <mergeCell ref="B54:C55"/>
    <mergeCell ref="E54:F54"/>
    <mergeCell ref="E55:F55"/>
    <mergeCell ref="B47:C49"/>
    <mergeCell ref="E47:F47"/>
    <mergeCell ref="E48:F48"/>
    <mergeCell ref="E49:F49"/>
    <mergeCell ref="B50:C51"/>
    <mergeCell ref="E50:F50"/>
    <mergeCell ref="E51:F51"/>
    <mergeCell ref="A33:F33"/>
    <mergeCell ref="B34:F34"/>
    <mergeCell ref="D40:F40"/>
    <mergeCell ref="A43:A55"/>
    <mergeCell ref="B43:C43"/>
    <mergeCell ref="E43:F43"/>
    <mergeCell ref="B44:C46"/>
    <mergeCell ref="E44:F44"/>
    <mergeCell ref="E45:F45"/>
    <mergeCell ref="E46:F46"/>
    <mergeCell ref="A29:C29"/>
    <mergeCell ref="E29:F29"/>
    <mergeCell ref="A30:C30"/>
    <mergeCell ref="E30:F30"/>
    <mergeCell ref="A31:C31"/>
    <mergeCell ref="E31:F31"/>
    <mergeCell ref="B23:F23"/>
    <mergeCell ref="B24:F24"/>
    <mergeCell ref="A27:C27"/>
    <mergeCell ref="E27:F27"/>
    <mergeCell ref="A28:C28"/>
    <mergeCell ref="E28:F28"/>
    <mergeCell ref="B17:C18"/>
    <mergeCell ref="E17:F17"/>
    <mergeCell ref="E18:F18"/>
    <mergeCell ref="A19:F19"/>
    <mergeCell ref="A21:F21"/>
    <mergeCell ref="B22:F22"/>
    <mergeCell ref="E11:F11"/>
    <mergeCell ref="E12:F12"/>
    <mergeCell ref="B13:C14"/>
    <mergeCell ref="E13:F13"/>
    <mergeCell ref="E14:F14"/>
    <mergeCell ref="B15:C16"/>
    <mergeCell ref="E15:F15"/>
    <mergeCell ref="E16:F16"/>
    <mergeCell ref="D3:F3"/>
    <mergeCell ref="A6:A18"/>
    <mergeCell ref="B6:C6"/>
    <mergeCell ref="E6:F6"/>
    <mergeCell ref="B7:C9"/>
    <mergeCell ref="E7:F7"/>
    <mergeCell ref="E8:F8"/>
    <mergeCell ref="E9:F9"/>
    <mergeCell ref="B10:C12"/>
    <mergeCell ref="E10:F10"/>
  </mergeCells>
  <phoneticPr fontId="19"/>
  <pageMargins left="0.75" right="0.21" top="0.72" bottom="0.24" header="0.51200000000000001" footer="0.26"/>
  <pageSetup paperSize="9" scale="82" orientation="portrait" horizontalDpi="300" verticalDpi="300" r:id="rId1"/>
  <headerFooter alignWithMargins="0"/>
  <rowBreaks count="4" manualBreakCount="4">
    <brk id="37" max="16383" man="1"/>
    <brk id="74" max="5" man="1"/>
    <brk id="114" max="16383" man="1"/>
    <brk id="148"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EE019-2840-43EC-97C5-EF60CCFABD65}">
  <sheetPr codeName="Sheet7">
    <tabColor indexed="11"/>
  </sheetPr>
  <dimension ref="A1:F218"/>
  <sheetViews>
    <sheetView view="pageBreakPreview" topLeftCell="A169" zoomScale="70" zoomScaleNormal="100" workbookViewId="0">
      <selection activeCell="D186" sqref="D186:F186"/>
    </sheetView>
  </sheetViews>
  <sheetFormatPr defaultRowHeight="13.5" x14ac:dyDescent="0.15"/>
  <cols>
    <col min="1" max="1" width="4.125" style="4" customWidth="1"/>
    <col min="2" max="3" width="11.5" style="4" customWidth="1"/>
    <col min="4" max="4" width="27.75" style="4" bestFit="1" customWidth="1"/>
    <col min="5" max="5" width="22" style="4" customWidth="1"/>
    <col min="6" max="6" width="22.5" style="4" bestFit="1" customWidth="1"/>
    <col min="7" max="16" width="3.75" style="4" customWidth="1"/>
    <col min="17" max="16384" width="9" style="4"/>
  </cols>
  <sheetData>
    <row r="1" spans="1:6" ht="55.5" customHeight="1" x14ac:dyDescent="0.15"/>
    <row r="2" spans="1:6" ht="24.75" customHeight="1" x14ac:dyDescent="0.15">
      <c r="B2" s="4" t="s">
        <v>120</v>
      </c>
    </row>
    <row r="3" spans="1:6" ht="24.75" customHeight="1" x14ac:dyDescent="0.15">
      <c r="D3" s="219" t="s">
        <v>292</v>
      </c>
      <c r="E3" s="219"/>
      <c r="F3" s="219"/>
    </row>
    <row r="4" spans="1:6" ht="24.75" customHeight="1" x14ac:dyDescent="0.15"/>
    <row r="5" spans="1:6" ht="24.75" customHeight="1" x14ac:dyDescent="0.15">
      <c r="A5" s="4" t="s">
        <v>122</v>
      </c>
    </row>
    <row r="6" spans="1:6" ht="39" customHeight="1" x14ac:dyDescent="0.15">
      <c r="A6" s="220" t="s">
        <v>123</v>
      </c>
      <c r="B6" s="221" t="s">
        <v>124</v>
      </c>
      <c r="C6" s="221"/>
      <c r="D6" s="407" t="s">
        <v>125</v>
      </c>
      <c r="E6" s="408"/>
      <c r="F6" s="409"/>
    </row>
    <row r="7" spans="1:6" ht="22.5" customHeight="1" x14ac:dyDescent="0.15">
      <c r="A7" s="220"/>
      <c r="B7" s="223" t="s">
        <v>293</v>
      </c>
      <c r="C7" s="223"/>
      <c r="D7" s="40" t="s">
        <v>294</v>
      </c>
      <c r="E7" s="56"/>
      <c r="F7" s="41"/>
    </row>
    <row r="8" spans="1:6" ht="22.5" customHeight="1" x14ac:dyDescent="0.15">
      <c r="A8" s="220"/>
      <c r="B8" s="223"/>
      <c r="C8" s="223"/>
      <c r="D8" s="338" t="s">
        <v>130</v>
      </c>
      <c r="E8" s="230"/>
      <c r="F8" s="231"/>
    </row>
    <row r="9" spans="1:6" ht="22.5" customHeight="1" x14ac:dyDescent="0.15">
      <c r="A9" s="220"/>
      <c r="B9" s="223" t="s">
        <v>295</v>
      </c>
      <c r="C9" s="223"/>
      <c r="D9" s="40" t="s">
        <v>296</v>
      </c>
      <c r="E9" s="56"/>
      <c r="F9" s="41"/>
    </row>
    <row r="10" spans="1:6" ht="22.5" customHeight="1" x14ac:dyDescent="0.15">
      <c r="A10" s="220"/>
      <c r="B10" s="223"/>
      <c r="C10" s="223"/>
      <c r="D10" s="338" t="s">
        <v>130</v>
      </c>
      <c r="E10" s="230"/>
      <c r="F10" s="231"/>
    </row>
    <row r="11" spans="1:6" ht="22.5" customHeight="1" x14ac:dyDescent="0.15">
      <c r="A11" s="220"/>
      <c r="B11" s="223" t="s">
        <v>297</v>
      </c>
      <c r="C11" s="223"/>
      <c r="D11" s="40" t="s">
        <v>298</v>
      </c>
      <c r="E11" s="56"/>
      <c r="F11" s="41"/>
    </row>
    <row r="12" spans="1:6" ht="22.5" customHeight="1" x14ac:dyDescent="0.15">
      <c r="A12" s="220"/>
      <c r="B12" s="223"/>
      <c r="C12" s="223"/>
      <c r="D12" s="338" t="s">
        <v>130</v>
      </c>
      <c r="E12" s="230"/>
      <c r="F12" s="231"/>
    </row>
    <row r="13" spans="1:6" ht="22.5" customHeight="1" x14ac:dyDescent="0.15">
      <c r="A13" s="220"/>
      <c r="B13" s="223" t="s">
        <v>299</v>
      </c>
      <c r="C13" s="223"/>
      <c r="D13" s="40" t="s">
        <v>300</v>
      </c>
      <c r="E13" s="56"/>
      <c r="F13" s="41"/>
    </row>
    <row r="14" spans="1:6" ht="22.5" customHeight="1" x14ac:dyDescent="0.15">
      <c r="A14" s="220"/>
      <c r="B14" s="223"/>
      <c r="C14" s="223"/>
      <c r="D14" s="338" t="s">
        <v>130</v>
      </c>
      <c r="E14" s="230"/>
      <c r="F14" s="231"/>
    </row>
    <row r="15" spans="1:6" ht="22.5" customHeight="1" x14ac:dyDescent="0.15">
      <c r="A15" s="220"/>
      <c r="B15" s="223" t="s">
        <v>301</v>
      </c>
      <c r="C15" s="223"/>
      <c r="D15" s="40" t="s">
        <v>302</v>
      </c>
      <c r="E15" s="56"/>
      <c r="F15" s="41"/>
    </row>
    <row r="16" spans="1:6" ht="22.5" customHeight="1" x14ac:dyDescent="0.15">
      <c r="A16" s="220"/>
      <c r="B16" s="223"/>
      <c r="C16" s="223"/>
      <c r="D16" s="338" t="s">
        <v>130</v>
      </c>
      <c r="E16" s="230"/>
      <c r="F16" s="231"/>
    </row>
    <row r="17" spans="1:6" ht="22.5" customHeight="1" x14ac:dyDescent="0.15">
      <c r="A17" s="220"/>
      <c r="B17" s="226" t="s">
        <v>140</v>
      </c>
      <c r="C17" s="226"/>
      <c r="D17" s="40" t="s">
        <v>303</v>
      </c>
      <c r="E17" s="56"/>
      <c r="F17" s="41"/>
    </row>
    <row r="18" spans="1:6" ht="22.5" customHeight="1" x14ac:dyDescent="0.15">
      <c r="A18" s="220"/>
      <c r="B18" s="226"/>
      <c r="C18" s="226"/>
      <c r="D18" s="338" t="s">
        <v>130</v>
      </c>
      <c r="E18" s="230"/>
      <c r="F18" s="231"/>
    </row>
    <row r="19" spans="1:6" ht="24" customHeight="1" x14ac:dyDescent="0.15">
      <c r="A19" s="219"/>
      <c r="B19" s="219"/>
      <c r="C19" s="219"/>
      <c r="D19" s="219"/>
      <c r="E19" s="219"/>
      <c r="F19" s="219"/>
    </row>
    <row r="20" spans="1:6" ht="24" customHeight="1" x14ac:dyDescent="0.15"/>
    <row r="21" spans="1:6" ht="25.5" customHeight="1" x14ac:dyDescent="0.15">
      <c r="A21" s="206" t="s">
        <v>388</v>
      </c>
      <c r="B21" s="206"/>
      <c r="C21" s="206"/>
      <c r="D21" s="206"/>
      <c r="E21" s="406" t="s">
        <v>389</v>
      </c>
      <c r="F21" s="406"/>
    </row>
    <row r="22" spans="1:6" ht="24" customHeight="1" x14ac:dyDescent="0.15">
      <c r="B22" s="206"/>
      <c r="C22" s="206"/>
      <c r="D22" s="206"/>
      <c r="E22" s="206"/>
      <c r="F22" s="206"/>
    </row>
    <row r="23" spans="1:6" ht="24" customHeight="1" x14ac:dyDescent="0.15">
      <c r="B23" s="206"/>
      <c r="C23" s="206"/>
      <c r="D23" s="206"/>
      <c r="E23" s="206"/>
      <c r="F23" s="206"/>
    </row>
    <row r="25" spans="1:6" ht="25.5" customHeight="1" x14ac:dyDescent="0.15">
      <c r="A25" s="4" t="s">
        <v>147</v>
      </c>
    </row>
    <row r="26" spans="1:6" ht="27" customHeight="1" x14ac:dyDescent="0.15">
      <c r="A26" s="221" t="s">
        <v>148</v>
      </c>
      <c r="B26" s="221"/>
      <c r="C26" s="221"/>
      <c r="D26" s="9" t="s">
        <v>149</v>
      </c>
      <c r="E26" s="221" t="s">
        <v>150</v>
      </c>
      <c r="F26" s="221"/>
    </row>
    <row r="27" spans="1:6" ht="27" customHeight="1" x14ac:dyDescent="0.15">
      <c r="A27" s="221"/>
      <c r="B27" s="221"/>
      <c r="C27" s="221"/>
      <c r="D27" s="9"/>
      <c r="E27" s="221"/>
      <c r="F27" s="221"/>
    </row>
    <row r="28" spans="1:6" ht="27" customHeight="1" x14ac:dyDescent="0.15">
      <c r="A28" s="221"/>
      <c r="B28" s="221"/>
      <c r="C28" s="221"/>
      <c r="D28" s="9"/>
      <c r="E28" s="221"/>
      <c r="F28" s="221"/>
    </row>
    <row r="29" spans="1:6" ht="27" customHeight="1" x14ac:dyDescent="0.15">
      <c r="A29" s="221"/>
      <c r="B29" s="221"/>
      <c r="C29" s="221"/>
      <c r="D29" s="9"/>
      <c r="E29" s="221"/>
      <c r="F29" s="221"/>
    </row>
    <row r="30" spans="1:6" ht="27" customHeight="1" x14ac:dyDescent="0.15">
      <c r="A30" s="221"/>
      <c r="B30" s="221"/>
      <c r="C30" s="221"/>
      <c r="D30" s="9"/>
      <c r="E30" s="221"/>
      <c r="F30" s="221"/>
    </row>
    <row r="32" spans="1:6" ht="24" customHeight="1" x14ac:dyDescent="0.15">
      <c r="A32" s="206" t="s">
        <v>390</v>
      </c>
      <c r="B32" s="206"/>
      <c r="C32" s="206"/>
      <c r="D32" s="206"/>
      <c r="E32" s="406" t="s">
        <v>391</v>
      </c>
      <c r="F32" s="208"/>
    </row>
    <row r="33" spans="1:6" ht="24" customHeight="1" x14ac:dyDescent="0.15">
      <c r="B33" s="206" t="s">
        <v>152</v>
      </c>
      <c r="C33" s="206"/>
      <c r="D33" s="206"/>
      <c r="E33" s="206"/>
      <c r="F33" s="206"/>
    </row>
    <row r="37" spans="1:6" ht="55.5" customHeight="1" x14ac:dyDescent="0.15"/>
    <row r="38" spans="1:6" ht="24.75" customHeight="1" x14ac:dyDescent="0.15">
      <c r="B38" s="4" t="s">
        <v>120</v>
      </c>
    </row>
    <row r="39" spans="1:6" ht="24.75" customHeight="1" x14ac:dyDescent="0.15">
      <c r="D39" s="219" t="s">
        <v>292</v>
      </c>
      <c r="E39" s="219"/>
      <c r="F39" s="219"/>
    </row>
    <row r="40" spans="1:6" ht="24.75" customHeight="1" x14ac:dyDescent="0.15"/>
    <row r="41" spans="1:6" ht="24.75" customHeight="1" x14ac:dyDescent="0.15">
      <c r="A41" s="4" t="s">
        <v>122</v>
      </c>
    </row>
    <row r="42" spans="1:6" ht="39" customHeight="1" x14ac:dyDescent="0.15">
      <c r="A42" s="220" t="s">
        <v>123</v>
      </c>
      <c r="B42" s="221" t="s">
        <v>124</v>
      </c>
      <c r="C42" s="221"/>
      <c r="D42" s="407" t="s">
        <v>125</v>
      </c>
      <c r="E42" s="408"/>
      <c r="F42" s="409"/>
    </row>
    <row r="43" spans="1:6" ht="22.5" customHeight="1" x14ac:dyDescent="0.15">
      <c r="A43" s="220"/>
      <c r="B43" s="223" t="s">
        <v>293</v>
      </c>
      <c r="C43" s="223"/>
      <c r="D43" s="40" t="s">
        <v>294</v>
      </c>
      <c r="E43" s="56"/>
      <c r="F43" s="41"/>
    </row>
    <row r="44" spans="1:6" ht="22.5" customHeight="1" x14ac:dyDescent="0.15">
      <c r="A44" s="220"/>
      <c r="B44" s="223"/>
      <c r="C44" s="223"/>
      <c r="D44" s="338" t="s">
        <v>130</v>
      </c>
      <c r="E44" s="230"/>
      <c r="F44" s="231"/>
    </row>
    <row r="45" spans="1:6" ht="22.5" customHeight="1" x14ac:dyDescent="0.15">
      <c r="A45" s="220"/>
      <c r="B45" s="223" t="s">
        <v>295</v>
      </c>
      <c r="C45" s="223"/>
      <c r="D45" s="40" t="s">
        <v>296</v>
      </c>
      <c r="E45" s="56"/>
      <c r="F45" s="41"/>
    </row>
    <row r="46" spans="1:6" ht="22.5" customHeight="1" x14ac:dyDescent="0.15">
      <c r="A46" s="220"/>
      <c r="B46" s="223"/>
      <c r="C46" s="223"/>
      <c r="D46" s="338" t="s">
        <v>130</v>
      </c>
      <c r="E46" s="230"/>
      <c r="F46" s="231"/>
    </row>
    <row r="47" spans="1:6" ht="22.5" customHeight="1" x14ac:dyDescent="0.15">
      <c r="A47" s="220"/>
      <c r="B47" s="223" t="s">
        <v>297</v>
      </c>
      <c r="C47" s="223"/>
      <c r="D47" s="40" t="s">
        <v>298</v>
      </c>
      <c r="E47" s="56"/>
      <c r="F47" s="41"/>
    </row>
    <row r="48" spans="1:6" ht="22.5" customHeight="1" x14ac:dyDescent="0.15">
      <c r="A48" s="220"/>
      <c r="B48" s="223"/>
      <c r="C48" s="223"/>
      <c r="D48" s="338" t="s">
        <v>130</v>
      </c>
      <c r="E48" s="230"/>
      <c r="F48" s="231"/>
    </row>
    <row r="49" spans="1:6" ht="22.5" customHeight="1" x14ac:dyDescent="0.15">
      <c r="A49" s="220"/>
      <c r="B49" s="223" t="s">
        <v>299</v>
      </c>
      <c r="C49" s="223"/>
      <c r="D49" s="40" t="s">
        <v>300</v>
      </c>
      <c r="E49" s="56"/>
      <c r="F49" s="41"/>
    </row>
    <row r="50" spans="1:6" ht="22.5" customHeight="1" x14ac:dyDescent="0.15">
      <c r="A50" s="220"/>
      <c r="B50" s="223"/>
      <c r="C50" s="223"/>
      <c r="D50" s="338" t="s">
        <v>130</v>
      </c>
      <c r="E50" s="230"/>
      <c r="F50" s="231"/>
    </row>
    <row r="51" spans="1:6" ht="22.5" customHeight="1" x14ac:dyDescent="0.15">
      <c r="A51" s="220"/>
      <c r="B51" s="223" t="s">
        <v>301</v>
      </c>
      <c r="C51" s="223"/>
      <c r="D51" s="40" t="s">
        <v>302</v>
      </c>
      <c r="E51" s="56"/>
      <c r="F51" s="41"/>
    </row>
    <row r="52" spans="1:6" ht="22.5" customHeight="1" x14ac:dyDescent="0.15">
      <c r="A52" s="220"/>
      <c r="B52" s="223"/>
      <c r="C52" s="223"/>
      <c r="D52" s="338" t="s">
        <v>130</v>
      </c>
      <c r="E52" s="230"/>
      <c r="F52" s="231"/>
    </row>
    <row r="53" spans="1:6" ht="22.5" customHeight="1" x14ac:dyDescent="0.15">
      <c r="A53" s="220"/>
      <c r="B53" s="226" t="s">
        <v>140</v>
      </c>
      <c r="C53" s="226"/>
      <c r="D53" s="40" t="s">
        <v>303</v>
      </c>
      <c r="E53" s="56"/>
      <c r="F53" s="41"/>
    </row>
    <row r="54" spans="1:6" ht="22.5" customHeight="1" x14ac:dyDescent="0.15">
      <c r="A54" s="220"/>
      <c r="B54" s="226"/>
      <c r="C54" s="226"/>
      <c r="D54" s="338" t="s">
        <v>130</v>
      </c>
      <c r="E54" s="230"/>
      <c r="F54" s="231"/>
    </row>
    <row r="55" spans="1:6" ht="24" customHeight="1" x14ac:dyDescent="0.15">
      <c r="A55" s="219"/>
      <c r="B55" s="219"/>
      <c r="C55" s="219"/>
      <c r="D55" s="219"/>
      <c r="E55" s="219"/>
      <c r="F55" s="219"/>
    </row>
    <row r="56" spans="1:6" ht="24" customHeight="1" x14ac:dyDescent="0.15"/>
    <row r="57" spans="1:6" ht="25.5" customHeight="1" x14ac:dyDescent="0.15">
      <c r="A57" s="206" t="s">
        <v>388</v>
      </c>
      <c r="B57" s="206"/>
      <c r="C57" s="206"/>
      <c r="D57" s="206"/>
      <c r="E57" s="406" t="s">
        <v>389</v>
      </c>
      <c r="F57" s="406"/>
    </row>
    <row r="58" spans="1:6" ht="24" customHeight="1" x14ac:dyDescent="0.15">
      <c r="B58" s="206"/>
      <c r="C58" s="206"/>
      <c r="D58" s="206"/>
      <c r="E58" s="206"/>
      <c r="F58" s="206"/>
    </row>
    <row r="59" spans="1:6" ht="24" customHeight="1" x14ac:dyDescent="0.15">
      <c r="B59" s="206"/>
      <c r="C59" s="206"/>
      <c r="D59" s="206"/>
      <c r="E59" s="206"/>
      <c r="F59" s="206"/>
    </row>
    <row r="61" spans="1:6" ht="25.5" customHeight="1" x14ac:dyDescent="0.15">
      <c r="A61" s="4" t="s">
        <v>147</v>
      </c>
    </row>
    <row r="62" spans="1:6" ht="27" customHeight="1" x14ac:dyDescent="0.15">
      <c r="A62" s="221" t="s">
        <v>148</v>
      </c>
      <c r="B62" s="221"/>
      <c r="C62" s="221"/>
      <c r="D62" s="9" t="s">
        <v>149</v>
      </c>
      <c r="E62" s="221" t="s">
        <v>150</v>
      </c>
      <c r="F62" s="221"/>
    </row>
    <row r="63" spans="1:6" ht="27" customHeight="1" x14ac:dyDescent="0.15">
      <c r="A63" s="221"/>
      <c r="B63" s="221"/>
      <c r="C63" s="221"/>
      <c r="D63" s="9"/>
      <c r="E63" s="221"/>
      <c r="F63" s="221"/>
    </row>
    <row r="64" spans="1:6" ht="27" customHeight="1" x14ac:dyDescent="0.15">
      <c r="A64" s="221"/>
      <c r="B64" s="221"/>
      <c r="C64" s="221"/>
      <c r="D64" s="9"/>
      <c r="E64" s="221"/>
      <c r="F64" s="221"/>
    </row>
    <row r="65" spans="1:6" ht="27" customHeight="1" x14ac:dyDescent="0.15">
      <c r="A65" s="221"/>
      <c r="B65" s="221"/>
      <c r="C65" s="221"/>
      <c r="D65" s="9"/>
      <c r="E65" s="221"/>
      <c r="F65" s="221"/>
    </row>
    <row r="66" spans="1:6" ht="27" customHeight="1" x14ac:dyDescent="0.15">
      <c r="A66" s="221"/>
      <c r="B66" s="221"/>
      <c r="C66" s="221"/>
      <c r="D66" s="9"/>
      <c r="E66" s="221"/>
      <c r="F66" s="221"/>
    </row>
    <row r="68" spans="1:6" ht="24" customHeight="1" x14ac:dyDescent="0.15">
      <c r="A68" s="206" t="s">
        <v>390</v>
      </c>
      <c r="B68" s="206"/>
      <c r="C68" s="206"/>
      <c r="D68" s="206"/>
      <c r="E68" s="406" t="s">
        <v>391</v>
      </c>
      <c r="F68" s="208"/>
    </row>
    <row r="69" spans="1:6" ht="24" customHeight="1" x14ac:dyDescent="0.15">
      <c r="B69" s="206" t="s">
        <v>152</v>
      </c>
      <c r="C69" s="206"/>
      <c r="D69" s="206"/>
      <c r="E69" s="206"/>
      <c r="F69" s="206"/>
    </row>
    <row r="73" spans="1:6" ht="55.5" customHeight="1" x14ac:dyDescent="0.15"/>
    <row r="74" spans="1:6" ht="24.75" customHeight="1" x14ac:dyDescent="0.15">
      <c r="B74" s="4" t="s">
        <v>120</v>
      </c>
    </row>
    <row r="75" spans="1:6" ht="24.75" customHeight="1" x14ac:dyDescent="0.15">
      <c r="D75" s="219" t="s">
        <v>292</v>
      </c>
      <c r="E75" s="219"/>
      <c r="F75" s="219"/>
    </row>
    <row r="76" spans="1:6" ht="24.75" customHeight="1" x14ac:dyDescent="0.15"/>
    <row r="77" spans="1:6" ht="24.75" customHeight="1" x14ac:dyDescent="0.15">
      <c r="A77" s="4" t="s">
        <v>122</v>
      </c>
    </row>
    <row r="78" spans="1:6" ht="39" customHeight="1" x14ac:dyDescent="0.15">
      <c r="A78" s="220" t="s">
        <v>123</v>
      </c>
      <c r="B78" s="221" t="s">
        <v>124</v>
      </c>
      <c r="C78" s="221"/>
      <c r="D78" s="407" t="s">
        <v>125</v>
      </c>
      <c r="E78" s="408"/>
      <c r="F78" s="409"/>
    </row>
    <row r="79" spans="1:6" ht="22.5" customHeight="1" x14ac:dyDescent="0.15">
      <c r="A79" s="220"/>
      <c r="B79" s="223" t="s">
        <v>293</v>
      </c>
      <c r="C79" s="223"/>
      <c r="D79" s="40" t="s">
        <v>294</v>
      </c>
      <c r="E79" s="56"/>
      <c r="F79" s="41"/>
    </row>
    <row r="80" spans="1:6" ht="22.5" customHeight="1" x14ac:dyDescent="0.15">
      <c r="A80" s="220"/>
      <c r="B80" s="223"/>
      <c r="C80" s="223"/>
      <c r="D80" s="338" t="s">
        <v>130</v>
      </c>
      <c r="E80" s="230"/>
      <c r="F80" s="231"/>
    </row>
    <row r="81" spans="1:6" ht="22.5" customHeight="1" x14ac:dyDescent="0.15">
      <c r="A81" s="220"/>
      <c r="B81" s="223" t="s">
        <v>295</v>
      </c>
      <c r="C81" s="223"/>
      <c r="D81" s="40" t="s">
        <v>296</v>
      </c>
      <c r="E81" s="56"/>
      <c r="F81" s="41"/>
    </row>
    <row r="82" spans="1:6" ht="22.5" customHeight="1" x14ac:dyDescent="0.15">
      <c r="A82" s="220"/>
      <c r="B82" s="223"/>
      <c r="C82" s="223"/>
      <c r="D82" s="338" t="s">
        <v>130</v>
      </c>
      <c r="E82" s="230"/>
      <c r="F82" s="231"/>
    </row>
    <row r="83" spans="1:6" ht="22.5" customHeight="1" x14ac:dyDescent="0.15">
      <c r="A83" s="220"/>
      <c r="B83" s="223" t="s">
        <v>297</v>
      </c>
      <c r="C83" s="223"/>
      <c r="D83" s="40" t="s">
        <v>298</v>
      </c>
      <c r="E83" s="56"/>
      <c r="F83" s="41"/>
    </row>
    <row r="84" spans="1:6" ht="22.5" customHeight="1" x14ac:dyDescent="0.15">
      <c r="A84" s="220"/>
      <c r="B84" s="223"/>
      <c r="C84" s="223"/>
      <c r="D84" s="338" t="s">
        <v>130</v>
      </c>
      <c r="E84" s="230"/>
      <c r="F84" s="231"/>
    </row>
    <row r="85" spans="1:6" ht="22.5" customHeight="1" x14ac:dyDescent="0.15">
      <c r="A85" s="220"/>
      <c r="B85" s="223" t="s">
        <v>299</v>
      </c>
      <c r="C85" s="223"/>
      <c r="D85" s="40" t="s">
        <v>300</v>
      </c>
      <c r="E85" s="56"/>
      <c r="F85" s="41"/>
    </row>
    <row r="86" spans="1:6" ht="22.5" customHeight="1" x14ac:dyDescent="0.15">
      <c r="A86" s="220"/>
      <c r="B86" s="223"/>
      <c r="C86" s="223"/>
      <c r="D86" s="338" t="s">
        <v>130</v>
      </c>
      <c r="E86" s="230"/>
      <c r="F86" s="231"/>
    </row>
    <row r="87" spans="1:6" ht="22.5" customHeight="1" x14ac:dyDescent="0.15">
      <c r="A87" s="220"/>
      <c r="B87" s="223" t="s">
        <v>301</v>
      </c>
      <c r="C87" s="223"/>
      <c r="D87" s="40" t="s">
        <v>302</v>
      </c>
      <c r="E87" s="56"/>
      <c r="F87" s="41"/>
    </row>
    <row r="88" spans="1:6" ht="22.5" customHeight="1" x14ac:dyDescent="0.15">
      <c r="A88" s="220"/>
      <c r="B88" s="223"/>
      <c r="C88" s="223"/>
      <c r="D88" s="338" t="s">
        <v>130</v>
      </c>
      <c r="E88" s="230"/>
      <c r="F88" s="231"/>
    </row>
    <row r="89" spans="1:6" ht="22.5" customHeight="1" x14ac:dyDescent="0.15">
      <c r="A89" s="220"/>
      <c r="B89" s="226" t="s">
        <v>140</v>
      </c>
      <c r="C89" s="226"/>
      <c r="D89" s="40" t="s">
        <v>303</v>
      </c>
      <c r="E89" s="56"/>
      <c r="F89" s="41"/>
    </row>
    <row r="90" spans="1:6" ht="22.5" customHeight="1" x14ac:dyDescent="0.15">
      <c r="A90" s="220"/>
      <c r="B90" s="226"/>
      <c r="C90" s="226"/>
      <c r="D90" s="338" t="s">
        <v>130</v>
      </c>
      <c r="E90" s="230"/>
      <c r="F90" s="231"/>
    </row>
    <row r="91" spans="1:6" ht="24" customHeight="1" x14ac:dyDescent="0.15">
      <c r="A91" s="219"/>
      <c r="B91" s="219"/>
      <c r="C91" s="219"/>
      <c r="D91" s="219"/>
      <c r="E91" s="219"/>
      <c r="F91" s="219"/>
    </row>
    <row r="92" spans="1:6" ht="24" customHeight="1" x14ac:dyDescent="0.15"/>
    <row r="93" spans="1:6" ht="25.5" customHeight="1" x14ac:dyDescent="0.15">
      <c r="A93" s="206" t="s">
        <v>388</v>
      </c>
      <c r="B93" s="206"/>
      <c r="C93" s="206"/>
      <c r="D93" s="206"/>
      <c r="E93" s="406" t="s">
        <v>389</v>
      </c>
      <c r="F93" s="406"/>
    </row>
    <row r="94" spans="1:6" ht="24" customHeight="1" x14ac:dyDescent="0.15">
      <c r="B94" s="206"/>
      <c r="C94" s="206"/>
      <c r="D94" s="206"/>
      <c r="E94" s="206"/>
      <c r="F94" s="206"/>
    </row>
    <row r="95" spans="1:6" ht="24" customHeight="1" x14ac:dyDescent="0.15">
      <c r="B95" s="206"/>
      <c r="C95" s="206"/>
      <c r="D95" s="206"/>
      <c r="E95" s="206"/>
      <c r="F95" s="206"/>
    </row>
    <row r="97" spans="1:6" ht="25.5" customHeight="1" x14ac:dyDescent="0.15">
      <c r="A97" s="4" t="s">
        <v>147</v>
      </c>
    </row>
    <row r="98" spans="1:6" ht="27" customHeight="1" x14ac:dyDescent="0.15">
      <c r="A98" s="221" t="s">
        <v>148</v>
      </c>
      <c r="B98" s="221"/>
      <c r="C98" s="221"/>
      <c r="D98" s="9" t="s">
        <v>149</v>
      </c>
      <c r="E98" s="221" t="s">
        <v>150</v>
      </c>
      <c r="F98" s="221"/>
    </row>
    <row r="99" spans="1:6" ht="27" customHeight="1" x14ac:dyDescent="0.15">
      <c r="A99" s="221"/>
      <c r="B99" s="221"/>
      <c r="C99" s="221"/>
      <c r="D99" s="9"/>
      <c r="E99" s="221"/>
      <c r="F99" s="221"/>
    </row>
    <row r="100" spans="1:6" ht="27" customHeight="1" x14ac:dyDescent="0.15">
      <c r="A100" s="221"/>
      <c r="B100" s="221"/>
      <c r="C100" s="221"/>
      <c r="D100" s="9"/>
      <c r="E100" s="221"/>
      <c r="F100" s="221"/>
    </row>
    <row r="101" spans="1:6" ht="27" customHeight="1" x14ac:dyDescent="0.15">
      <c r="A101" s="221"/>
      <c r="B101" s="221"/>
      <c r="C101" s="221"/>
      <c r="D101" s="9"/>
      <c r="E101" s="221"/>
      <c r="F101" s="221"/>
    </row>
    <row r="102" spans="1:6" ht="27" customHeight="1" x14ac:dyDescent="0.15">
      <c r="A102" s="221"/>
      <c r="B102" s="221"/>
      <c r="C102" s="221"/>
      <c r="D102" s="9"/>
      <c r="E102" s="221"/>
      <c r="F102" s="221"/>
    </row>
    <row r="104" spans="1:6" ht="24" customHeight="1" x14ac:dyDescent="0.15">
      <c r="A104" s="206" t="s">
        <v>390</v>
      </c>
      <c r="B104" s="206"/>
      <c r="C104" s="206"/>
      <c r="D104" s="206"/>
      <c r="E104" s="406" t="s">
        <v>391</v>
      </c>
      <c r="F104" s="208"/>
    </row>
    <row r="105" spans="1:6" ht="24" customHeight="1" x14ac:dyDescent="0.15">
      <c r="B105" s="206" t="s">
        <v>152</v>
      </c>
      <c r="C105" s="206"/>
      <c r="D105" s="206"/>
      <c r="E105" s="206"/>
      <c r="F105" s="206"/>
    </row>
    <row r="109" spans="1:6" ht="24" customHeight="1" x14ac:dyDescent="0.15">
      <c r="B109" s="4" t="s">
        <v>153</v>
      </c>
    </row>
    <row r="110" spans="1:6" ht="24" customHeight="1" x14ac:dyDescent="0.15"/>
    <row r="111" spans="1:6" ht="24" customHeight="1" x14ac:dyDescent="0.15">
      <c r="B111" s="13" t="s">
        <v>154</v>
      </c>
      <c r="C111" s="227" t="s">
        <v>155</v>
      </c>
      <c r="D111" s="227"/>
      <c r="E111" s="227"/>
      <c r="F111" s="228"/>
    </row>
    <row r="112" spans="1:6" ht="24" customHeight="1" x14ac:dyDescent="0.15">
      <c r="B112" s="8"/>
      <c r="C112" s="6"/>
      <c r="D112" s="6"/>
      <c r="E112" s="6"/>
      <c r="F112" s="7"/>
    </row>
    <row r="113" spans="1:6" ht="24" customHeight="1" x14ac:dyDescent="0.15">
      <c r="B113" s="10"/>
      <c r="C113" s="229" t="s">
        <v>156</v>
      </c>
      <c r="D113" s="230"/>
      <c r="E113" s="230"/>
      <c r="F113" s="231"/>
    </row>
    <row r="114" spans="1:6" ht="24" customHeight="1" x14ac:dyDescent="0.15">
      <c r="D114" s="232" t="s">
        <v>292</v>
      </c>
      <c r="E114" s="232"/>
      <c r="F114" s="232"/>
    </row>
    <row r="115" spans="1:6" ht="24" customHeight="1" x14ac:dyDescent="0.15"/>
    <row r="116" spans="1:6" ht="24" customHeight="1" x14ac:dyDescent="0.15">
      <c r="A116" s="4" t="s">
        <v>157</v>
      </c>
    </row>
    <row r="117" spans="1:6" ht="38.25" customHeight="1" x14ac:dyDescent="0.15">
      <c r="A117" s="220" t="s">
        <v>123</v>
      </c>
      <c r="B117" s="221" t="s">
        <v>124</v>
      </c>
      <c r="C117" s="221"/>
      <c r="D117" s="9" t="s">
        <v>125</v>
      </c>
      <c r="E117" s="222" t="s">
        <v>126</v>
      </c>
      <c r="F117" s="222"/>
    </row>
    <row r="118" spans="1:6" ht="24" customHeight="1" x14ac:dyDescent="0.15">
      <c r="A118" s="220"/>
      <c r="B118" s="223" t="s">
        <v>293</v>
      </c>
      <c r="C118" s="223"/>
      <c r="D118" s="40" t="s">
        <v>294</v>
      </c>
      <c r="E118" s="56"/>
      <c r="F118" s="41"/>
    </row>
    <row r="119" spans="1:6" ht="24" customHeight="1" x14ac:dyDescent="0.15">
      <c r="A119" s="220"/>
      <c r="B119" s="223"/>
      <c r="C119" s="223"/>
      <c r="D119" s="338" t="s">
        <v>130</v>
      </c>
      <c r="E119" s="230"/>
      <c r="F119" s="231"/>
    </row>
    <row r="120" spans="1:6" ht="24" customHeight="1" x14ac:dyDescent="0.15">
      <c r="A120" s="220"/>
      <c r="B120" s="223" t="s">
        <v>295</v>
      </c>
      <c r="C120" s="223"/>
      <c r="D120" s="40" t="s">
        <v>296</v>
      </c>
      <c r="E120" s="56"/>
      <c r="F120" s="41"/>
    </row>
    <row r="121" spans="1:6" ht="24" customHeight="1" x14ac:dyDescent="0.15">
      <c r="A121" s="220"/>
      <c r="B121" s="223"/>
      <c r="C121" s="223"/>
      <c r="D121" s="338" t="s">
        <v>130</v>
      </c>
      <c r="E121" s="230"/>
      <c r="F121" s="231"/>
    </row>
    <row r="122" spans="1:6" ht="24" customHeight="1" x14ac:dyDescent="0.15">
      <c r="A122" s="220"/>
      <c r="B122" s="223" t="s">
        <v>297</v>
      </c>
      <c r="C122" s="223"/>
      <c r="D122" s="40" t="s">
        <v>298</v>
      </c>
      <c r="E122" s="56"/>
      <c r="F122" s="41"/>
    </row>
    <row r="123" spans="1:6" ht="24" customHeight="1" x14ac:dyDescent="0.15">
      <c r="A123" s="220"/>
      <c r="B123" s="223"/>
      <c r="C123" s="223"/>
      <c r="D123" s="338" t="s">
        <v>130</v>
      </c>
      <c r="E123" s="230"/>
      <c r="F123" s="231"/>
    </row>
    <row r="124" spans="1:6" ht="24" customHeight="1" x14ac:dyDescent="0.15">
      <c r="A124" s="220"/>
      <c r="B124" s="223" t="s">
        <v>299</v>
      </c>
      <c r="C124" s="223"/>
      <c r="D124" s="40" t="s">
        <v>300</v>
      </c>
      <c r="E124" s="56"/>
      <c r="F124" s="41"/>
    </row>
    <row r="125" spans="1:6" ht="24" customHeight="1" x14ac:dyDescent="0.15">
      <c r="A125" s="220"/>
      <c r="B125" s="223"/>
      <c r="C125" s="223"/>
      <c r="D125" s="338" t="s">
        <v>130</v>
      </c>
      <c r="E125" s="230"/>
      <c r="F125" s="231"/>
    </row>
    <row r="126" spans="1:6" ht="24" customHeight="1" x14ac:dyDescent="0.15">
      <c r="A126" s="220"/>
      <c r="B126" s="223" t="s">
        <v>301</v>
      </c>
      <c r="C126" s="223"/>
      <c r="D126" s="40" t="s">
        <v>302</v>
      </c>
      <c r="E126" s="56"/>
      <c r="F126" s="41"/>
    </row>
    <row r="127" spans="1:6" ht="24" customHeight="1" x14ac:dyDescent="0.15">
      <c r="A127" s="220"/>
      <c r="B127" s="223"/>
      <c r="C127" s="223"/>
      <c r="D127" s="338" t="s">
        <v>130</v>
      </c>
      <c r="E127" s="230"/>
      <c r="F127" s="231"/>
    </row>
    <row r="128" spans="1:6" ht="24" customHeight="1" x14ac:dyDescent="0.15">
      <c r="A128" s="220"/>
      <c r="B128" s="226" t="s">
        <v>140</v>
      </c>
      <c r="C128" s="226"/>
      <c r="D128" s="40" t="s">
        <v>303</v>
      </c>
      <c r="E128" s="56"/>
      <c r="F128" s="41"/>
    </row>
    <row r="129" spans="1:6" ht="24" customHeight="1" x14ac:dyDescent="0.15">
      <c r="A129" s="220"/>
      <c r="B129" s="226"/>
      <c r="C129" s="226"/>
      <c r="D129" s="338" t="s">
        <v>130</v>
      </c>
      <c r="E129" s="230"/>
      <c r="F129" s="231"/>
    </row>
    <row r="130" spans="1:6" ht="24" customHeight="1" x14ac:dyDescent="0.15">
      <c r="B130" s="232"/>
      <c r="C130" s="232"/>
      <c r="D130" s="232"/>
      <c r="E130" s="232"/>
      <c r="F130" s="232"/>
    </row>
    <row r="131" spans="1:6" ht="23.25" customHeight="1" x14ac:dyDescent="0.15"/>
    <row r="132" spans="1:6" ht="25.5" customHeight="1" x14ac:dyDescent="0.15">
      <c r="A132" s="206" t="s">
        <v>388</v>
      </c>
      <c r="B132" s="206"/>
      <c r="C132" s="206"/>
      <c r="D132" s="206"/>
      <c r="E132" s="406" t="s">
        <v>389</v>
      </c>
      <c r="F132" s="406"/>
    </row>
    <row r="133" spans="1:6" ht="24" customHeight="1" x14ac:dyDescent="0.15">
      <c r="B133" s="206"/>
      <c r="C133" s="206"/>
      <c r="D133" s="206"/>
      <c r="E133" s="206"/>
      <c r="F133" s="206"/>
    </row>
    <row r="134" spans="1:6" ht="24" customHeight="1" x14ac:dyDescent="0.15">
      <c r="B134" s="206"/>
      <c r="C134" s="206"/>
      <c r="D134" s="206"/>
      <c r="E134" s="206"/>
      <c r="F134" s="206"/>
    </row>
    <row r="136" spans="1:6" ht="25.5" customHeight="1" x14ac:dyDescent="0.15">
      <c r="A136" s="4" t="s">
        <v>147</v>
      </c>
    </row>
    <row r="137" spans="1:6" ht="27" customHeight="1" x14ac:dyDescent="0.15">
      <c r="A137" s="221" t="s">
        <v>148</v>
      </c>
      <c r="B137" s="221"/>
      <c r="C137" s="221"/>
      <c r="D137" s="9" t="s">
        <v>149</v>
      </c>
      <c r="E137" s="221" t="s">
        <v>150</v>
      </c>
      <c r="F137" s="221"/>
    </row>
    <row r="138" spans="1:6" ht="27" customHeight="1" x14ac:dyDescent="0.15">
      <c r="A138" s="221"/>
      <c r="B138" s="221"/>
      <c r="C138" s="221"/>
      <c r="D138" s="9"/>
      <c r="E138" s="221"/>
      <c r="F138" s="221"/>
    </row>
    <row r="139" spans="1:6" ht="27" customHeight="1" x14ac:dyDescent="0.15">
      <c r="A139" s="221"/>
      <c r="B139" s="221"/>
      <c r="C139" s="221"/>
      <c r="D139" s="9"/>
      <c r="E139" s="221"/>
      <c r="F139" s="221"/>
    </row>
    <row r="140" spans="1:6" ht="27" customHeight="1" x14ac:dyDescent="0.15">
      <c r="A140" s="221"/>
      <c r="B140" s="221"/>
      <c r="C140" s="221"/>
      <c r="D140" s="9"/>
      <c r="E140" s="221"/>
      <c r="F140" s="221"/>
    </row>
    <row r="141" spans="1:6" ht="27" customHeight="1" x14ac:dyDescent="0.15">
      <c r="A141" s="221"/>
      <c r="B141" s="221"/>
      <c r="C141" s="221"/>
      <c r="D141" s="9"/>
      <c r="E141" s="221"/>
      <c r="F141" s="221"/>
    </row>
    <row r="143" spans="1:6" ht="24" customHeight="1" x14ac:dyDescent="0.15">
      <c r="A143" s="206" t="s">
        <v>390</v>
      </c>
      <c r="B143" s="206"/>
      <c r="C143" s="206"/>
      <c r="D143" s="206"/>
      <c r="E143" s="406" t="s">
        <v>391</v>
      </c>
      <c r="F143" s="208"/>
    </row>
    <row r="144" spans="1:6" ht="24" customHeight="1" x14ac:dyDescent="0.15">
      <c r="B144" s="206" t="s">
        <v>152</v>
      </c>
      <c r="C144" s="206"/>
      <c r="D144" s="206"/>
      <c r="E144" s="206"/>
      <c r="F144" s="206"/>
    </row>
    <row r="148" spans="1:6" ht="24" customHeight="1" x14ac:dyDescent="0.15"/>
    <row r="149" spans="1:6" ht="24" customHeight="1" x14ac:dyDescent="0.15">
      <c r="A149" s="233" t="s">
        <v>159</v>
      </c>
      <c r="B149" s="233"/>
      <c r="C149" s="233"/>
      <c r="D149" s="233"/>
      <c r="E149" s="233"/>
      <c r="F149" s="233"/>
    </row>
    <row r="150" spans="1:6" ht="24" customHeight="1" x14ac:dyDescent="0.15"/>
    <row r="151" spans="1:6" ht="24" customHeight="1" x14ac:dyDescent="0.15">
      <c r="E151" s="208" t="s">
        <v>418</v>
      </c>
      <c r="F151" s="208"/>
    </row>
    <row r="152" spans="1:6" ht="24" customHeight="1" x14ac:dyDescent="0.15">
      <c r="B152" s="4" t="s">
        <v>160</v>
      </c>
    </row>
    <row r="153" spans="1:6" ht="24" customHeight="1" x14ac:dyDescent="0.15">
      <c r="B153" s="234" t="s">
        <v>393</v>
      </c>
      <c r="C153" s="234"/>
      <c r="D153" s="234"/>
    </row>
    <row r="154" spans="1:6" ht="24" customHeight="1" x14ac:dyDescent="0.15"/>
    <row r="155" spans="1:6" ht="30" customHeight="1" x14ac:dyDescent="0.15">
      <c r="B155" s="235" t="s">
        <v>161</v>
      </c>
      <c r="C155" s="235"/>
      <c r="D155" s="235"/>
      <c r="E155" s="236" t="s">
        <v>162</v>
      </c>
      <c r="F155" s="235"/>
    </row>
    <row r="156" spans="1:6" ht="30" customHeight="1" x14ac:dyDescent="0.15">
      <c r="B156" s="219" t="s">
        <v>163</v>
      </c>
      <c r="C156" s="219"/>
      <c r="D156" s="219"/>
      <c r="E156" s="219"/>
      <c r="F156" s="219"/>
    </row>
    <row r="157" spans="1:6" ht="30" customHeight="1" x14ac:dyDescent="0.15">
      <c r="B157" s="5" t="s">
        <v>164</v>
      </c>
      <c r="C157" s="236" t="s">
        <v>165</v>
      </c>
      <c r="D157" s="236"/>
      <c r="E157" s="236"/>
      <c r="F157" s="236"/>
    </row>
    <row r="158" spans="1:6" ht="30" customHeight="1" x14ac:dyDescent="0.15"/>
    <row r="159" spans="1:6" ht="30" customHeight="1" x14ac:dyDescent="0.15">
      <c r="B159" s="206" t="s">
        <v>166</v>
      </c>
      <c r="C159" s="206"/>
      <c r="D159" s="206"/>
      <c r="E159" s="206"/>
      <c r="F159" s="206"/>
    </row>
    <row r="160" spans="1:6" ht="30" customHeight="1" x14ac:dyDescent="0.15">
      <c r="B160" s="206" t="s">
        <v>167</v>
      </c>
      <c r="C160" s="206"/>
      <c r="D160" s="206"/>
      <c r="E160" s="206"/>
      <c r="F160" s="206"/>
    </row>
    <row r="161" spans="1:6" ht="30" customHeight="1" x14ac:dyDescent="0.15"/>
    <row r="162" spans="1:6" ht="30" customHeight="1" x14ac:dyDescent="0.15">
      <c r="A162" s="208" t="s">
        <v>95</v>
      </c>
      <c r="B162" s="208"/>
      <c r="C162" s="208"/>
      <c r="D162" s="208"/>
      <c r="E162" s="208"/>
      <c r="F162" s="208"/>
    </row>
    <row r="163" spans="1:6" ht="30" customHeight="1" x14ac:dyDescent="0.15"/>
    <row r="164" spans="1:6" ht="30" customHeight="1" x14ac:dyDescent="0.15">
      <c r="A164" s="206" t="s">
        <v>168</v>
      </c>
      <c r="B164" s="206"/>
      <c r="C164" s="237" t="s">
        <v>169</v>
      </c>
      <c r="D164" s="237"/>
      <c r="E164" s="237"/>
      <c r="F164" s="237"/>
    </row>
    <row r="165" spans="1:6" ht="30" customHeight="1" x14ac:dyDescent="0.15">
      <c r="A165" s="206" t="s">
        <v>170</v>
      </c>
      <c r="B165" s="206"/>
      <c r="C165" s="237" t="s">
        <v>171</v>
      </c>
      <c r="D165" s="237"/>
      <c r="E165" s="237"/>
      <c r="F165" s="237"/>
    </row>
    <row r="166" spans="1:6" ht="30" customHeight="1" x14ac:dyDescent="0.15">
      <c r="A166" s="206" t="s">
        <v>172</v>
      </c>
      <c r="B166" s="206"/>
      <c r="C166" s="206" t="s">
        <v>419</v>
      </c>
      <c r="D166" s="206"/>
      <c r="E166" s="206"/>
      <c r="F166" s="206"/>
    </row>
    <row r="167" spans="1:6" ht="30" customHeight="1" x14ac:dyDescent="0.15">
      <c r="A167" s="206" t="s">
        <v>173</v>
      </c>
      <c r="B167" s="206"/>
      <c r="C167" s="206"/>
      <c r="D167" s="206"/>
      <c r="E167" s="206"/>
      <c r="F167" s="206"/>
    </row>
    <row r="168" spans="1:6" ht="30" customHeight="1" x14ac:dyDescent="0.15">
      <c r="A168" s="206"/>
      <c r="B168" s="206"/>
      <c r="C168" s="206" t="s">
        <v>174</v>
      </c>
      <c r="D168" s="206"/>
      <c r="E168" s="206"/>
      <c r="F168" s="206"/>
    </row>
    <row r="169" spans="1:6" ht="30" customHeight="1" x14ac:dyDescent="0.15">
      <c r="A169" s="206" t="s">
        <v>175</v>
      </c>
      <c r="B169" s="206"/>
      <c r="C169" s="2"/>
      <c r="D169" s="2"/>
      <c r="E169" s="2"/>
      <c r="F169" s="2"/>
    </row>
    <row r="170" spans="1:6" ht="30" customHeight="1" x14ac:dyDescent="0.15">
      <c r="C170" s="206" t="s">
        <v>176</v>
      </c>
      <c r="D170" s="206"/>
      <c r="E170" s="206"/>
      <c r="F170" s="206"/>
    </row>
    <row r="171" spans="1:6" ht="30" customHeight="1" x14ac:dyDescent="0.15">
      <c r="C171" s="206" t="s">
        <v>177</v>
      </c>
      <c r="D171" s="206"/>
      <c r="E171" s="206"/>
      <c r="F171" s="206"/>
    </row>
    <row r="172" spans="1:6" ht="30" customHeight="1" x14ac:dyDescent="0.15">
      <c r="C172" s="206" t="s">
        <v>178</v>
      </c>
      <c r="D172" s="206"/>
      <c r="E172" s="206"/>
      <c r="F172" s="206"/>
    </row>
    <row r="173" spans="1:6" ht="30" customHeight="1" x14ac:dyDescent="0.15">
      <c r="C173" s="206" t="s">
        <v>179</v>
      </c>
      <c r="D173" s="206"/>
      <c r="E173" s="206"/>
      <c r="F173" s="206"/>
    </row>
    <row r="174" spans="1:6" ht="30" customHeight="1" x14ac:dyDescent="0.15">
      <c r="C174" s="206" t="s">
        <v>180</v>
      </c>
      <c r="D174" s="206"/>
      <c r="E174" s="206"/>
      <c r="F174" s="206"/>
    </row>
    <row r="175" spans="1:6" ht="24" customHeight="1" x14ac:dyDescent="0.15"/>
    <row r="176" spans="1:6" ht="24" customHeight="1" x14ac:dyDescent="0.15"/>
    <row r="177" spans="1:6" ht="24" customHeight="1" x14ac:dyDescent="0.15"/>
    <row r="178" spans="1:6" ht="24" customHeight="1" x14ac:dyDescent="0.15"/>
    <row r="179" spans="1:6" ht="24" customHeight="1" x14ac:dyDescent="0.15"/>
    <row r="180" spans="1:6" ht="24" customHeight="1" x14ac:dyDescent="0.15"/>
    <row r="181" spans="1:6" ht="24" customHeight="1" x14ac:dyDescent="0.15"/>
    <row r="182" spans="1:6" x14ac:dyDescent="0.15">
      <c r="B182" s="4" t="s">
        <v>304</v>
      </c>
      <c r="F182" s="1" t="s">
        <v>182</v>
      </c>
    </row>
    <row r="183" spans="1:6" ht="18.75" customHeight="1" x14ac:dyDescent="0.15">
      <c r="D183" s="238"/>
      <c r="E183" s="238"/>
      <c r="F183" s="238"/>
    </row>
    <row r="184" spans="1:6" ht="26.25" customHeight="1" thickBot="1" x14ac:dyDescent="0.2">
      <c r="A184" s="239" t="s">
        <v>183</v>
      </c>
      <c r="B184" s="239"/>
      <c r="C184" s="239"/>
      <c r="D184" s="239"/>
      <c r="E184" s="239"/>
      <c r="F184" s="239"/>
    </row>
    <row r="185" spans="1:6" ht="18.75" customHeight="1" x14ac:dyDescent="0.15">
      <c r="A185" s="348" t="s">
        <v>305</v>
      </c>
      <c r="B185" s="349"/>
      <c r="C185" s="350"/>
      <c r="D185" s="354" t="s">
        <v>438</v>
      </c>
      <c r="E185" s="354"/>
      <c r="F185" s="354"/>
    </row>
    <row r="186" spans="1:6" ht="18.75" customHeight="1" thickBot="1" x14ac:dyDescent="0.2">
      <c r="A186" s="351"/>
      <c r="B186" s="352"/>
      <c r="C186" s="353"/>
      <c r="D186" s="270" t="s">
        <v>192</v>
      </c>
      <c r="E186" s="271"/>
      <c r="F186" s="272"/>
    </row>
    <row r="187" spans="1:6" ht="18.75" customHeight="1" x14ac:dyDescent="0.15">
      <c r="A187" s="302" t="s">
        <v>271</v>
      </c>
      <c r="B187" s="410"/>
      <c r="C187" s="413" t="s">
        <v>263</v>
      </c>
      <c r="D187" s="261" t="s">
        <v>306</v>
      </c>
      <c r="E187" s="354"/>
      <c r="F187" s="414"/>
    </row>
    <row r="188" spans="1:6" ht="18.75" customHeight="1" x14ac:dyDescent="0.15">
      <c r="A188" s="305"/>
      <c r="B188" s="411"/>
      <c r="C188" s="221"/>
      <c r="D188" s="264" t="s">
        <v>307</v>
      </c>
      <c r="E188" s="415"/>
      <c r="F188" s="416"/>
    </row>
    <row r="189" spans="1:6" ht="18.75" customHeight="1" x14ac:dyDescent="0.15">
      <c r="A189" s="305"/>
      <c r="B189" s="411"/>
      <c r="C189" s="221" t="s">
        <v>197</v>
      </c>
      <c r="D189" s="418" t="s">
        <v>308</v>
      </c>
      <c r="E189" s="419"/>
      <c r="F189" s="419"/>
    </row>
    <row r="190" spans="1:6" ht="18.75" customHeight="1" x14ac:dyDescent="0.15">
      <c r="A190" s="305"/>
      <c r="B190" s="411"/>
      <c r="C190" s="221"/>
      <c r="D190" s="420" t="s">
        <v>309</v>
      </c>
      <c r="E190" s="421"/>
      <c r="F190" s="421"/>
    </row>
    <row r="191" spans="1:6" ht="18.75" customHeight="1" x14ac:dyDescent="0.15">
      <c r="A191" s="305"/>
      <c r="B191" s="411"/>
      <c r="C191" s="221"/>
      <c r="D191" s="420" t="s">
        <v>201</v>
      </c>
      <c r="E191" s="421"/>
      <c r="F191" s="421"/>
    </row>
    <row r="192" spans="1:6" ht="18.75" customHeight="1" thickBot="1" x14ac:dyDescent="0.2">
      <c r="A192" s="308"/>
      <c r="B192" s="412"/>
      <c r="C192" s="417"/>
      <c r="D192" s="422" t="s">
        <v>310</v>
      </c>
      <c r="E192" s="422"/>
      <c r="F192" s="423"/>
    </row>
    <row r="193" spans="1:6" ht="18.75" customHeight="1" x14ac:dyDescent="0.15">
      <c r="A193" s="274" t="s">
        <v>311</v>
      </c>
      <c r="B193" s="275"/>
      <c r="C193" s="20"/>
      <c r="D193" s="21" t="s">
        <v>271</v>
      </c>
      <c r="E193" s="280" t="s">
        <v>203</v>
      </c>
      <c r="F193" s="281"/>
    </row>
    <row r="194" spans="1:6" ht="18.75" customHeight="1" x14ac:dyDescent="0.15">
      <c r="A194" s="276"/>
      <c r="B194" s="277"/>
      <c r="C194" s="282" t="s">
        <v>204</v>
      </c>
      <c r="D194" s="22" t="s">
        <v>205</v>
      </c>
      <c r="E194" s="284"/>
      <c r="F194" s="285"/>
    </row>
    <row r="195" spans="1:6" ht="18.75" customHeight="1" x14ac:dyDescent="0.15">
      <c r="A195" s="276"/>
      <c r="B195" s="277"/>
      <c r="C195" s="283"/>
      <c r="D195" s="23" t="s">
        <v>206</v>
      </c>
      <c r="E195" s="286"/>
      <c r="F195" s="287"/>
    </row>
    <row r="196" spans="1:6" ht="18.75" customHeight="1" x14ac:dyDescent="0.15">
      <c r="A196" s="276"/>
      <c r="B196" s="277"/>
      <c r="C196" s="282" t="s">
        <v>207</v>
      </c>
      <c r="D196" s="22" t="s">
        <v>208</v>
      </c>
      <c r="E196" s="248"/>
      <c r="F196" s="249"/>
    </row>
    <row r="197" spans="1:6" ht="18.75" customHeight="1" x14ac:dyDescent="0.15">
      <c r="A197" s="276"/>
      <c r="B197" s="277"/>
      <c r="C197" s="288"/>
      <c r="D197" s="24" t="s">
        <v>209</v>
      </c>
      <c r="E197" s="250"/>
      <c r="F197" s="251"/>
    </row>
    <row r="198" spans="1:6" ht="18.75" customHeight="1" x14ac:dyDescent="0.15">
      <c r="A198" s="276"/>
      <c r="B198" s="277"/>
      <c r="C198" s="288"/>
      <c r="D198" s="24" t="s">
        <v>210</v>
      </c>
      <c r="E198" s="250"/>
      <c r="F198" s="251"/>
    </row>
    <row r="199" spans="1:6" ht="18.75" customHeight="1" x14ac:dyDescent="0.15">
      <c r="A199" s="276"/>
      <c r="B199" s="277"/>
      <c r="C199" s="283"/>
      <c r="D199" s="23" t="s">
        <v>206</v>
      </c>
      <c r="E199" s="250"/>
      <c r="F199" s="251"/>
    </row>
    <row r="200" spans="1:6" ht="18.75" customHeight="1" x14ac:dyDescent="0.15">
      <c r="A200" s="276"/>
      <c r="B200" s="277"/>
      <c r="C200" s="289" t="s">
        <v>312</v>
      </c>
      <c r="D200" s="11" t="s">
        <v>212</v>
      </c>
      <c r="E200" s="248"/>
      <c r="F200" s="249"/>
    </row>
    <row r="201" spans="1:6" ht="18.75" customHeight="1" x14ac:dyDescent="0.15">
      <c r="A201" s="276"/>
      <c r="B201" s="277"/>
      <c r="C201" s="290"/>
      <c r="D201" s="25" t="s">
        <v>392</v>
      </c>
      <c r="E201" s="250"/>
      <c r="F201" s="251"/>
    </row>
    <row r="202" spans="1:6" ht="18.75" customHeight="1" x14ac:dyDescent="0.15">
      <c r="A202" s="276"/>
      <c r="B202" s="277"/>
      <c r="C202" s="291"/>
      <c r="D202" s="12" t="s">
        <v>214</v>
      </c>
      <c r="E202" s="252"/>
      <c r="F202" s="253"/>
    </row>
    <row r="203" spans="1:6" ht="30" customHeight="1" thickBot="1" x14ac:dyDescent="0.2">
      <c r="A203" s="278"/>
      <c r="B203" s="279"/>
      <c r="C203" s="26" t="s">
        <v>215</v>
      </c>
      <c r="D203" s="11"/>
      <c r="E203" s="248"/>
      <c r="F203" s="249"/>
    </row>
    <row r="204" spans="1:6" ht="26.25" customHeight="1" x14ac:dyDescent="0.15">
      <c r="A204" s="319" t="s">
        <v>123</v>
      </c>
      <c r="B204" s="424" t="s">
        <v>124</v>
      </c>
      <c r="C204" s="413"/>
      <c r="D204" s="413" t="s">
        <v>125</v>
      </c>
      <c r="E204" s="413"/>
      <c r="F204" s="425"/>
    </row>
    <row r="205" spans="1:6" ht="26.25" customHeight="1" x14ac:dyDescent="0.15">
      <c r="A205" s="320"/>
      <c r="B205" s="273" t="s">
        <v>293</v>
      </c>
      <c r="C205" s="223"/>
      <c r="D205" s="226" t="s">
        <v>313</v>
      </c>
      <c r="E205" s="226"/>
      <c r="F205" s="426"/>
    </row>
    <row r="206" spans="1:6" ht="26.25" customHeight="1" x14ac:dyDescent="0.15">
      <c r="A206" s="320"/>
      <c r="B206" s="273" t="s">
        <v>295</v>
      </c>
      <c r="C206" s="223"/>
      <c r="D206" s="226" t="s">
        <v>314</v>
      </c>
      <c r="E206" s="226"/>
      <c r="F206" s="426"/>
    </row>
    <row r="207" spans="1:6" ht="26.25" customHeight="1" x14ac:dyDescent="0.15">
      <c r="A207" s="320"/>
      <c r="B207" s="273" t="s">
        <v>297</v>
      </c>
      <c r="C207" s="223"/>
      <c r="D207" s="226" t="s">
        <v>315</v>
      </c>
      <c r="E207" s="226"/>
      <c r="F207" s="426"/>
    </row>
    <row r="208" spans="1:6" ht="26.25" customHeight="1" x14ac:dyDescent="0.15">
      <c r="A208" s="320"/>
      <c r="B208" s="273" t="s">
        <v>299</v>
      </c>
      <c r="C208" s="223"/>
      <c r="D208" s="226" t="s">
        <v>316</v>
      </c>
      <c r="E208" s="226"/>
      <c r="F208" s="426"/>
    </row>
    <row r="209" spans="1:6" ht="26.25" customHeight="1" x14ac:dyDescent="0.15">
      <c r="A209" s="320"/>
      <c r="B209" s="273" t="s">
        <v>301</v>
      </c>
      <c r="C209" s="223"/>
      <c r="D209" s="226" t="s">
        <v>317</v>
      </c>
      <c r="E209" s="226"/>
      <c r="F209" s="426"/>
    </row>
    <row r="210" spans="1:6" ht="26.25" customHeight="1" thickBot="1" x14ac:dyDescent="0.2">
      <c r="A210" s="321"/>
      <c r="B210" s="300" t="s">
        <v>223</v>
      </c>
      <c r="C210" s="301"/>
      <c r="D210" s="301" t="s">
        <v>224</v>
      </c>
      <c r="E210" s="301"/>
      <c r="F210" s="427"/>
    </row>
    <row r="211" spans="1:6" ht="23.25" thickBot="1" x14ac:dyDescent="0.2">
      <c r="A211" s="326" t="s">
        <v>231</v>
      </c>
      <c r="B211" s="327" t="s">
        <v>318</v>
      </c>
      <c r="C211" s="328"/>
      <c r="D211" s="31" t="s">
        <v>233</v>
      </c>
      <c r="E211" s="32" t="s">
        <v>234</v>
      </c>
      <c r="F211" s="33" t="s">
        <v>235</v>
      </c>
    </row>
    <row r="212" spans="1:6" ht="23.25" customHeight="1" thickBot="1" x14ac:dyDescent="0.2">
      <c r="A212" s="326"/>
      <c r="B212" s="329"/>
      <c r="C212" s="330"/>
      <c r="D212" s="34" t="s">
        <v>236</v>
      </c>
      <c r="E212" s="35" t="s">
        <v>237</v>
      </c>
      <c r="F212" s="36" t="s">
        <v>238</v>
      </c>
    </row>
    <row r="213" spans="1:6" ht="23.25" customHeight="1" thickBot="1" x14ac:dyDescent="0.2">
      <c r="A213" s="326"/>
      <c r="B213" s="329"/>
      <c r="C213" s="330"/>
      <c r="D213" s="34" t="s">
        <v>239</v>
      </c>
      <c r="E213" s="35" t="s">
        <v>237</v>
      </c>
      <c r="F213" s="36" t="s">
        <v>238</v>
      </c>
    </row>
    <row r="214" spans="1:6" ht="23.25" customHeight="1" thickBot="1" x14ac:dyDescent="0.2">
      <c r="A214" s="326"/>
      <c r="B214" s="331"/>
      <c r="C214" s="332"/>
      <c r="D214" s="37" t="s">
        <v>240</v>
      </c>
      <c r="E214" s="38" t="s">
        <v>241</v>
      </c>
      <c r="F214" s="39" t="s">
        <v>242</v>
      </c>
    </row>
    <row r="215" spans="1:6" ht="20.25" customHeight="1" thickBot="1" x14ac:dyDescent="0.2">
      <c r="A215" s="326"/>
      <c r="B215" s="333" t="s">
        <v>319</v>
      </c>
      <c r="C215" s="333"/>
      <c r="D215" s="333"/>
      <c r="E215" s="333"/>
      <c r="F215" s="333"/>
    </row>
    <row r="216" spans="1:6" ht="23.25" customHeight="1" thickBot="1" x14ac:dyDescent="0.2">
      <c r="A216" s="322" t="s">
        <v>244</v>
      </c>
      <c r="B216" s="323"/>
      <c r="C216" s="323"/>
      <c r="D216" s="323"/>
      <c r="E216" s="323"/>
      <c r="F216" s="324"/>
    </row>
    <row r="218" spans="1:6" x14ac:dyDescent="0.15">
      <c r="A218" s="206" t="s">
        <v>245</v>
      </c>
      <c r="B218" s="206"/>
      <c r="C218" s="206"/>
      <c r="D218" s="206"/>
      <c r="E218" s="206"/>
      <c r="F218" s="206"/>
    </row>
  </sheetData>
  <mergeCells count="207">
    <mergeCell ref="B210:C210"/>
    <mergeCell ref="D210:F210"/>
    <mergeCell ref="A218:F218"/>
    <mergeCell ref="A211:A215"/>
    <mergeCell ref="B211:C214"/>
    <mergeCell ref="B215:F215"/>
    <mergeCell ref="A216:F216"/>
    <mergeCell ref="B207:C207"/>
    <mergeCell ref="D207:F207"/>
    <mergeCell ref="B208:C208"/>
    <mergeCell ref="D208:F208"/>
    <mergeCell ref="B209:C209"/>
    <mergeCell ref="D209:F209"/>
    <mergeCell ref="C200:C202"/>
    <mergeCell ref="E200:F202"/>
    <mergeCell ref="E203:F203"/>
    <mergeCell ref="A204:A210"/>
    <mergeCell ref="B204:C204"/>
    <mergeCell ref="D204:F204"/>
    <mergeCell ref="B205:C205"/>
    <mergeCell ref="D205:F205"/>
    <mergeCell ref="B206:C206"/>
    <mergeCell ref="D206:F206"/>
    <mergeCell ref="D189:F189"/>
    <mergeCell ref="D190:F190"/>
    <mergeCell ref="D191:F191"/>
    <mergeCell ref="D192:F192"/>
    <mergeCell ref="A193:B203"/>
    <mergeCell ref="E193:F193"/>
    <mergeCell ref="C194:C195"/>
    <mergeCell ref="E194:F195"/>
    <mergeCell ref="C196:C199"/>
    <mergeCell ref="E196:F199"/>
    <mergeCell ref="D183:F183"/>
    <mergeCell ref="A184:F184"/>
    <mergeCell ref="A185:C186"/>
    <mergeCell ref="D185:F185"/>
    <mergeCell ref="D186:F186"/>
    <mergeCell ref="A187:B192"/>
    <mergeCell ref="C187:C188"/>
    <mergeCell ref="D187:F187"/>
    <mergeCell ref="D188:F188"/>
    <mergeCell ref="C189:C192"/>
    <mergeCell ref="A169:B169"/>
    <mergeCell ref="C170:F170"/>
    <mergeCell ref="C171:F171"/>
    <mergeCell ref="C172:F172"/>
    <mergeCell ref="C173:F173"/>
    <mergeCell ref="C174:F174"/>
    <mergeCell ref="A166:B166"/>
    <mergeCell ref="C166:F166"/>
    <mergeCell ref="A167:B167"/>
    <mergeCell ref="C167:F167"/>
    <mergeCell ref="A168:B168"/>
    <mergeCell ref="C168:F168"/>
    <mergeCell ref="B159:F159"/>
    <mergeCell ref="B160:F160"/>
    <mergeCell ref="A162:F162"/>
    <mergeCell ref="A164:B164"/>
    <mergeCell ref="C164:F164"/>
    <mergeCell ref="A165:B165"/>
    <mergeCell ref="C165:F165"/>
    <mergeCell ref="E151:F151"/>
    <mergeCell ref="B153:D153"/>
    <mergeCell ref="B155:D155"/>
    <mergeCell ref="E155:F155"/>
    <mergeCell ref="B156:F156"/>
    <mergeCell ref="C157:F157"/>
    <mergeCell ref="A141:C141"/>
    <mergeCell ref="E141:F141"/>
    <mergeCell ref="B144:F144"/>
    <mergeCell ref="A143:D143"/>
    <mergeCell ref="E143:F143"/>
    <mergeCell ref="A149:F149"/>
    <mergeCell ref="A138:C138"/>
    <mergeCell ref="E138:F138"/>
    <mergeCell ref="A139:C139"/>
    <mergeCell ref="E139:F139"/>
    <mergeCell ref="A140:C140"/>
    <mergeCell ref="E140:F140"/>
    <mergeCell ref="B130:F130"/>
    <mergeCell ref="B133:F133"/>
    <mergeCell ref="B134:F134"/>
    <mergeCell ref="A132:D132"/>
    <mergeCell ref="E132:F132"/>
    <mergeCell ref="A137:C137"/>
    <mergeCell ref="E137:F137"/>
    <mergeCell ref="D123:F123"/>
    <mergeCell ref="B124:C125"/>
    <mergeCell ref="D125:F125"/>
    <mergeCell ref="B126:C127"/>
    <mergeCell ref="D127:F127"/>
    <mergeCell ref="B128:C129"/>
    <mergeCell ref="D129:F129"/>
    <mergeCell ref="C113:F113"/>
    <mergeCell ref="D114:F114"/>
    <mergeCell ref="A117:A129"/>
    <mergeCell ref="B117:C117"/>
    <mergeCell ref="E117:F117"/>
    <mergeCell ref="B118:C119"/>
    <mergeCell ref="D119:F119"/>
    <mergeCell ref="B120:C121"/>
    <mergeCell ref="D121:F121"/>
    <mergeCell ref="B122:C123"/>
    <mergeCell ref="A102:C102"/>
    <mergeCell ref="E102:F102"/>
    <mergeCell ref="B105:F105"/>
    <mergeCell ref="C111:F111"/>
    <mergeCell ref="A104:D104"/>
    <mergeCell ref="E104:F104"/>
    <mergeCell ref="A99:C99"/>
    <mergeCell ref="E99:F99"/>
    <mergeCell ref="A100:C100"/>
    <mergeCell ref="E100:F100"/>
    <mergeCell ref="A101:C101"/>
    <mergeCell ref="E101:F101"/>
    <mergeCell ref="B94:F94"/>
    <mergeCell ref="B95:F95"/>
    <mergeCell ref="A93:D93"/>
    <mergeCell ref="E93:F93"/>
    <mergeCell ref="A98:C98"/>
    <mergeCell ref="E98:F98"/>
    <mergeCell ref="B87:C88"/>
    <mergeCell ref="D88:F88"/>
    <mergeCell ref="B89:C90"/>
    <mergeCell ref="D90:F90"/>
    <mergeCell ref="A91:F91"/>
    <mergeCell ref="A78:A90"/>
    <mergeCell ref="B78:C78"/>
    <mergeCell ref="D78:F78"/>
    <mergeCell ref="B79:C80"/>
    <mergeCell ref="D80:F80"/>
    <mergeCell ref="A65:C65"/>
    <mergeCell ref="E65:F65"/>
    <mergeCell ref="A66:C66"/>
    <mergeCell ref="E66:F66"/>
    <mergeCell ref="B69:F69"/>
    <mergeCell ref="D75:F75"/>
    <mergeCell ref="A68:D68"/>
    <mergeCell ref="E68:F68"/>
    <mergeCell ref="B59:F59"/>
    <mergeCell ref="A62:C62"/>
    <mergeCell ref="E62:F62"/>
    <mergeCell ref="A63:C63"/>
    <mergeCell ref="E63:F63"/>
    <mergeCell ref="A64:C64"/>
    <mergeCell ref="E64:F64"/>
    <mergeCell ref="B51:C52"/>
    <mergeCell ref="D52:F52"/>
    <mergeCell ref="B53:C54"/>
    <mergeCell ref="D54:F54"/>
    <mergeCell ref="A55:F55"/>
    <mergeCell ref="B58:F58"/>
    <mergeCell ref="D44:F44"/>
    <mergeCell ref="B45:C46"/>
    <mergeCell ref="D46:F46"/>
    <mergeCell ref="B47:C48"/>
    <mergeCell ref="D48:F48"/>
    <mergeCell ref="B49:C50"/>
    <mergeCell ref="D50:F50"/>
    <mergeCell ref="D3:F3"/>
    <mergeCell ref="A6:A18"/>
    <mergeCell ref="B6:C6"/>
    <mergeCell ref="D6:F6"/>
    <mergeCell ref="B7:C8"/>
    <mergeCell ref="D8:F8"/>
    <mergeCell ref="B9:C10"/>
    <mergeCell ref="D10:F10"/>
    <mergeCell ref="B11:C12"/>
    <mergeCell ref="D12:F12"/>
    <mergeCell ref="B17:C18"/>
    <mergeCell ref="D18:F18"/>
    <mergeCell ref="A19:F19"/>
    <mergeCell ref="B13:C14"/>
    <mergeCell ref="D14:F14"/>
    <mergeCell ref="B15:C16"/>
    <mergeCell ref="D16:F16"/>
    <mergeCell ref="A30:C30"/>
    <mergeCell ref="E30:F30"/>
    <mergeCell ref="A27:C27"/>
    <mergeCell ref="E27:F27"/>
    <mergeCell ref="A28:C28"/>
    <mergeCell ref="E28:F28"/>
    <mergeCell ref="A21:D21"/>
    <mergeCell ref="E21:F21"/>
    <mergeCell ref="A29:C29"/>
    <mergeCell ref="E29:F29"/>
    <mergeCell ref="B22:F22"/>
    <mergeCell ref="B23:F23"/>
    <mergeCell ref="A26:C26"/>
    <mergeCell ref="E26:F26"/>
    <mergeCell ref="A32:D32"/>
    <mergeCell ref="E32:F32"/>
    <mergeCell ref="A57:D57"/>
    <mergeCell ref="E57:F57"/>
    <mergeCell ref="B33:F33"/>
    <mergeCell ref="D39:F39"/>
    <mergeCell ref="A42:A54"/>
    <mergeCell ref="B42:C42"/>
    <mergeCell ref="D42:F42"/>
    <mergeCell ref="B43:C44"/>
    <mergeCell ref="B81:C82"/>
    <mergeCell ref="D82:F82"/>
    <mergeCell ref="B83:C84"/>
    <mergeCell ref="D84:F84"/>
    <mergeCell ref="B85:C86"/>
    <mergeCell ref="D86:F86"/>
  </mergeCells>
  <phoneticPr fontId="19"/>
  <pageMargins left="0.75" right="0.23" top="1" bottom="0.22" header="0.51200000000000001" footer="0.2"/>
  <pageSetup paperSize="9" scale="87" orientation="portrait" horizontalDpi="300" verticalDpi="300" r:id="rId1"/>
  <headerFooter alignWithMargins="0"/>
  <rowBreaks count="5" manualBreakCount="5">
    <brk id="36" max="16383" man="1"/>
    <brk id="72" max="16383" man="1"/>
    <brk id="108" max="7" man="1"/>
    <brk id="147" max="16383" man="1"/>
    <brk id="18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C7E34EF4B9C140AD89EB32A23DE7B4" ma:contentTypeVersion="15" ma:contentTypeDescription="新しいドキュメントを作成します。" ma:contentTypeScope="" ma:versionID="6085c5d6995802191da100d526c0966a">
  <xsd:schema xmlns:xsd="http://www.w3.org/2001/XMLSchema" xmlns:xs="http://www.w3.org/2001/XMLSchema" xmlns:p="http://schemas.microsoft.com/office/2006/metadata/properties" xmlns:ns1="http://schemas.microsoft.com/sharepoint/v3" xmlns:ns2="38d625c3-e7a0-4b72-bf2b-54dd9d88e9f8" xmlns:ns3="1ff9dc6f-6c41-4a78-9f19-431d09f46bb5" targetNamespace="http://schemas.microsoft.com/office/2006/metadata/properties" ma:root="true" ma:fieldsID="3b625bbd2e428b8b211218b16a087a20" ns1:_="" ns2:_="" ns3:_="">
    <xsd:import namespace="http://schemas.microsoft.com/sharepoint/v3"/>
    <xsd:import namespace="38d625c3-e7a0-4b72-bf2b-54dd9d88e9f8"/>
    <xsd:import namespace="1ff9dc6f-6c41-4a78-9f19-431d09f46b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ExtendedDescrip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ExtendedDescription" ma:index="12" nillable="true" ma:displayName="説明" ma:format="Dropdown" ma:internalName="_Extended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d625c3-e7a0-4b72-bf2b-54dd9d88e9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fe4205bb-1eeb-4a42-9455-6d2b278339f3"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f9dc6f-6c41-4a78-9f19-431d09f46bb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1f09e45-4608-4fcf-b6fd-8c2cc67b604c}" ma:internalName="TaxCatchAll" ma:showField="CatchAllData" ma:web="1ff9dc6f-6c41-4a78-9f19-431d09f46b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8d625c3-e7a0-4b72-bf2b-54dd9d88e9f8">
      <Terms xmlns="http://schemas.microsoft.com/office/infopath/2007/PartnerControls"/>
    </lcf76f155ced4ddcb4097134ff3c332f>
    <TaxCatchAll xmlns="1ff9dc6f-6c41-4a78-9f19-431d09f46bb5"/>
    <_ExtendedDescription xmlns="http://schemas.microsoft.com/sharepoint/v3" xsi:nil="true"/>
  </documentManagement>
</p:properties>
</file>

<file path=customXml/itemProps1.xml><?xml version="1.0" encoding="utf-8"?>
<ds:datastoreItem xmlns:ds="http://schemas.openxmlformats.org/officeDocument/2006/customXml" ds:itemID="{F17C1345-1BE9-448D-B9FE-61E53DC94510}">
  <ds:schemaRefs>
    <ds:schemaRef ds:uri="http://schemas.microsoft.com/sharepoint/v3/contenttype/forms"/>
  </ds:schemaRefs>
</ds:datastoreItem>
</file>

<file path=customXml/itemProps2.xml><?xml version="1.0" encoding="utf-8"?>
<ds:datastoreItem xmlns:ds="http://schemas.openxmlformats.org/officeDocument/2006/customXml" ds:itemID="{97A22259-9A15-424A-9987-BDE4F4982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d625c3-e7a0-4b72-bf2b-54dd9d88e9f8"/>
    <ds:schemaRef ds:uri="1ff9dc6f-6c41-4a78-9f19-431d09f46b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962165-9D70-437C-B34D-BAB50184AB6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落札方法（電子用）</vt:lpstr>
      <vt:lpstr>契約書（工事）</vt:lpstr>
      <vt:lpstr>前払金請求</vt:lpstr>
      <vt:lpstr>ﾘｻｲｸﾙ（土木）</vt:lpstr>
      <vt:lpstr>ﾘｻｲｸﾙ（解体）</vt:lpstr>
      <vt:lpstr>ﾘｻｲｸﾙ（新築等）</vt:lpstr>
      <vt:lpstr>'ﾘｻｲｸﾙ（解体）'!Print_Area</vt:lpstr>
      <vt:lpstr>'ﾘｻｲｸﾙ（新築等）'!Print_Area</vt:lpstr>
      <vt:lpstr>'ﾘｻｲｸﾙ（土木）'!Print_Area</vt:lpstr>
      <vt:lpstr>'契約書（工事）'!Print_Area</vt:lpstr>
      <vt:lpstr>前払金請求!Print_Area</vt:lpstr>
      <vt:lpstr>'落札方法（電子用）'!Print_Area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丸亀市</dc:creator>
  <cp:lastModifiedBy>竹内 蒼太</cp:lastModifiedBy>
  <cp:lastPrinted>2022-03-15T04:41:24Z</cp:lastPrinted>
  <dcterms:created xsi:type="dcterms:W3CDTF">2011-06-30T00:40:17Z</dcterms:created>
  <dcterms:modified xsi:type="dcterms:W3CDTF">2025-12-17T07:29:40Z</dcterms:modified>
</cp:coreProperties>
</file>